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6" windowWidth="19440" windowHeight="12336"/>
  </bookViews>
  <sheets>
    <sheet name="bf_ai_region" sheetId="9" r:id="rId1"/>
    <sheet name="bf_ai_mes" sheetId="10" r:id="rId2"/>
  </sheets>
  <definedNames>
    <definedName name="_xlnm._FilterDatabase" localSheetId="0" hidden="1">bf_ai_region!$A$6:$Q$19</definedName>
    <definedName name="_xlnm.Print_Area" localSheetId="1">bf_ai_mes!$A$1:$N$26</definedName>
    <definedName name="_xlnm.Print_Area" localSheetId="0">bf_ai_region!$A$1:$Q$26</definedName>
  </definedNames>
  <calcPr calcId="145621"/>
</workbook>
</file>

<file path=xl/calcChain.xml><?xml version="1.0" encoding="utf-8"?>
<calcChain xmlns="http://schemas.openxmlformats.org/spreadsheetml/2006/main">
  <c r="N8" i="10" l="1"/>
  <c r="N9" i="10"/>
  <c r="N10" i="10"/>
  <c r="N11" i="10"/>
  <c r="N12" i="10"/>
  <c r="N13" i="10"/>
  <c r="N14" i="10"/>
  <c r="N15" i="10"/>
  <c r="N16" i="10"/>
  <c r="N17" i="10"/>
  <c r="N18" i="10"/>
  <c r="N19" i="10"/>
  <c r="N7" i="10"/>
  <c r="Q8" i="9"/>
  <c r="Q9" i="9"/>
  <c r="Q10" i="9"/>
  <c r="Q11" i="9"/>
  <c r="Q12" i="9"/>
  <c r="Q13" i="9"/>
  <c r="Q14" i="9"/>
  <c r="Q15" i="9"/>
  <c r="Q16" i="9"/>
  <c r="Q17" i="9"/>
  <c r="Q18" i="9"/>
  <c r="Q19" i="9"/>
  <c r="Q7" i="9"/>
</calcChain>
</file>

<file path=xl/sharedStrings.xml><?xml version="1.0" encoding="utf-8"?>
<sst xmlns="http://schemas.openxmlformats.org/spreadsheetml/2006/main" count="370" uniqueCount="53">
  <si>
    <t>POR ESPECIE Y REGIÓN</t>
  </si>
  <si>
    <t>(En toneladas)</t>
  </si>
  <si>
    <t>ESPECIE</t>
  </si>
  <si>
    <t>XV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</si>
  <si>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</si>
  <si>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</si>
  <si>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</si>
  <si>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</si>
  <si>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</si>
  <si>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</si>
  <si>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</si>
  <si>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</si>
  <si>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</si>
  <si>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XIV</t>
  </si>
  <si>
    <t>X</t>
  </si>
  <si>
    <t>XI</t>
  </si>
  <si>
    <t>XII</t>
  </si>
  <si>
    <t>Total</t>
  </si>
  <si>
    <t>POR ESPECIE Y MES</t>
  </si>
  <si>
    <t>ENE</t>
  </si>
  <si>
    <t>FEB</t>
  </si>
  <si>
    <t>MAR</t>
  </si>
  <si>
    <t>ABR</t>
  </si>
  <si>
    <t>MAY</t>
  </si>
  <si>
    <t>JUN</t>
  </si>
  <si>
    <t>JUL</t>
  </si>
  <si>
    <t>AGO</t>
  </si>
  <si>
    <t>SEP</t>
  </si>
  <si>
    <t>OCT</t>
  </si>
  <si>
    <t>NOV</t>
  </si>
  <si>
    <t>DIC</t>
  </si>
  <si>
    <t>TOTAL ALGAS</t>
  </si>
  <si>
    <t>TOTAL PECES</t>
  </si>
  <si>
    <t>TOTAL MOLUSCOS</t>
  </si>
  <si>
    <t>TOTAL CRUSTACEOS</t>
  </si>
  <si>
    <t>TOTAL OTRAS ESPECIES</t>
  </si>
  <si>
    <t>TOTAL GENERAL</t>
  </si>
  <si>
    <t>XVI</t>
  </si>
  <si>
    <t>-</t>
  </si>
  <si>
    <t>ALFONSINO</t>
  </si>
  <si>
    <t>BACALAO ANTARTICO</t>
  </si>
  <si>
    <t>BACALAO DE PROFUNDIDAD</t>
  </si>
  <si>
    <t>BARRILETE NEGRO, MELVA O BOTELLITA</t>
  </si>
  <si>
    <t>BONITO</t>
  </si>
  <si>
    <t>CABALLA</t>
  </si>
  <si>
    <t>CABRILLA RUBIA</t>
  </si>
  <si>
    <t>CUBICEPS</t>
  </si>
  <si>
    <t>JUREL</t>
  </si>
  <si>
    <t>MACARELA CABALLA</t>
  </si>
  <si>
    <t>PEZ RUBIO</t>
  </si>
  <si>
    <t>CALAMAR</t>
  </si>
  <si>
    <t>KRILL</t>
  </si>
  <si>
    <t>CHILE, DESEMBARQUE DE BARCOS FÁBRICA EN AGUAS INTERNACIONALES AÑO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</si>
</sst>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9"/>
      <color indexed="8"/>
      <name val="Arial"/>
      <family val="2"/>
    </font>
    <font>
      <sz val="9"/>
      <color theme="1"/>
      <name val="Arial"/>
      <family val="2"/>
    </font>
    <font>
      <sz val="11"/>
      <color indexed="8"/>
      <name val="Calibri"/>
      <family val="2"/>
      <scheme val="minor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10"/>
      <color indexed="8"/>
      <name val="Arial"/>
    </font>
    <font>
      <sz val="7"/>
      <color indexed="8"/>
      <name val="Arial"/>
      <family val="2"/>
    </font>
    <font>
      <sz val="7"/>
      <color theme="1"/>
      <name val="Arial"/>
      <family val="2"/>
    </font>
    <font>
      <b/>
      <sz val="9"/>
      <color theme="1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6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7" fillId="0" borderId="0"/>
  </cellStyleXfs>
  <cellXfs count="52">
    <xf numFmtId="0" fontId="0" fillId="0" borderId="0" xfId="0"/>
    <xf numFmtId="0" fontId="2" fillId="0" borderId="1" xfId="2" applyFont="1" applyFill="1" applyBorder="1" applyAlignment="1">
      <alignment horizontal="left"/>
    </xf>
    <xf numFmtId="3" fontId="2" fillId="0" borderId="1" xfId="2" applyNumberFormat="1" applyFont="1" applyFill="1" applyBorder="1" applyAlignment="1">
      <alignment horizontal="right"/>
    </xf>
    <xf numFmtId="0" fontId="3" fillId="0" borderId="0" xfId="0" applyFont="1" applyFill="1" applyBorder="1"/>
    <xf numFmtId="0" fontId="5" fillId="0" borderId="1" xfId="0" applyFont="1" applyBorder="1" applyAlignment="1">
      <alignment vertical="center"/>
    </xf>
    <xf numFmtId="3" fontId="5" fillId="0" borderId="1" xfId="0" applyNumberFormat="1" applyFont="1" applyFill="1" applyBorder="1" applyAlignment="1">
      <alignment vertical="center"/>
    </xf>
    <xf numFmtId="3" fontId="6" fillId="0" borderId="1" xfId="4" applyNumberFormat="1" applyFont="1" applyFill="1" applyBorder="1" applyAlignment="1">
      <alignment vertical="center"/>
    </xf>
    <xf numFmtId="0" fontId="9" fillId="0" borderId="0" xfId="0" applyFont="1" applyBorder="1" applyAlignment="1">
      <alignment vertical="center"/>
    </xf>
    <xf numFmtId="3" fontId="8" fillId="0" borderId="0" xfId="3" applyNumberFormat="1" applyFont="1" applyFill="1" applyBorder="1" applyAlignment="1">
      <alignment horizontal="right" vertical="center"/>
    </xf>
    <xf numFmtId="0" fontId="9" fillId="0" borderId="0" xfId="0" applyFont="1" applyBorder="1"/>
    <xf numFmtId="3" fontId="9" fillId="0" borderId="0" xfId="0" applyNumberFormat="1" applyFont="1" applyBorder="1"/>
    <xf numFmtId="3" fontId="10" fillId="0" borderId="0" xfId="0" applyNumberFormat="1" applyFont="1" applyFill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0" fillId="0" borderId="0" xfId="0" applyFont="1" applyBorder="1"/>
    <xf numFmtId="3" fontId="10" fillId="0" borderId="0" xfId="0" applyNumberFormat="1" applyFont="1" applyBorder="1" applyAlignment="1">
      <alignment horizontal="right"/>
    </xf>
    <xf numFmtId="3" fontId="8" fillId="0" borderId="0" xfId="4" applyNumberFormat="1" applyFont="1" applyFill="1" applyBorder="1" applyAlignment="1">
      <alignment horizontal="right" vertical="center"/>
    </xf>
    <xf numFmtId="3" fontId="8" fillId="0" borderId="0" xfId="5" applyNumberFormat="1" applyFont="1" applyFill="1" applyBorder="1" applyAlignment="1">
      <alignment horizontal="right" vertical="center" wrapText="1"/>
    </xf>
    <xf numFmtId="3" fontId="8" fillId="0" borderId="0" xfId="5" applyNumberFormat="1" applyFont="1" applyFill="1" applyBorder="1" applyAlignment="1">
      <alignment vertical="center"/>
    </xf>
    <xf numFmtId="3" fontId="9" fillId="0" borderId="0" xfId="0" applyNumberFormat="1" applyFont="1" applyBorder="1" applyAlignment="1">
      <alignment horizontal="right"/>
    </xf>
    <xf numFmtId="3" fontId="9" fillId="0" borderId="2" xfId="0" applyNumberFormat="1" applyFont="1" applyBorder="1" applyAlignment="1">
      <alignment horizontal="right"/>
    </xf>
    <xf numFmtId="3" fontId="9" fillId="0" borderId="2" xfId="0" applyNumberFormat="1" applyFont="1" applyBorder="1"/>
    <xf numFmtId="0" fontId="8" fillId="0" borderId="0" xfId="7" applyFont="1" applyFill="1" applyBorder="1" applyAlignment="1"/>
    <xf numFmtId="0" fontId="10" fillId="0" borderId="0" xfId="0" applyFont="1" applyFill="1" applyBorder="1" applyAlignment="1">
      <alignment vertical="center"/>
    </xf>
    <xf numFmtId="3" fontId="10" fillId="0" borderId="0" xfId="0" applyNumberFormat="1" applyFont="1" applyFill="1" applyBorder="1" applyAlignment="1">
      <alignment horizontal="right" vertical="center"/>
    </xf>
    <xf numFmtId="0" fontId="10" fillId="0" borderId="0" xfId="0" applyFont="1" applyFill="1" applyBorder="1" applyAlignment="1">
      <alignment horizontal="right" vertical="center"/>
    </xf>
    <xf numFmtId="0" fontId="12" fillId="0" borderId="0" xfId="0" applyFont="1" applyFill="1" applyBorder="1" applyAlignment="1">
      <alignment vertical="center"/>
    </xf>
    <xf numFmtId="0" fontId="2" fillId="0" borderId="1" xfId="1" applyFont="1" applyFill="1" applyBorder="1" applyAlignment="1">
      <alignment horizontal="left" vertical="center"/>
    </xf>
    <xf numFmtId="3" fontId="2" fillId="0" borderId="1" xfId="1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0" fontId="8" fillId="0" borderId="2" xfId="7" applyFont="1" applyFill="1" applyBorder="1" applyAlignment="1"/>
    <xf numFmtId="0" fontId="8" fillId="0" borderId="1" xfId="7" applyFont="1" applyFill="1" applyBorder="1" applyAlignment="1"/>
    <xf numFmtId="3" fontId="8" fillId="0" borderId="0" xfId="7" applyNumberFormat="1" applyFont="1" applyFill="1" applyBorder="1" applyAlignment="1">
      <alignment horizontal="right"/>
    </xf>
    <xf numFmtId="3" fontId="8" fillId="0" borderId="0" xfId="7" applyNumberFormat="1" applyFont="1" applyBorder="1" applyAlignment="1">
      <alignment horizontal="right"/>
    </xf>
    <xf numFmtId="3" fontId="8" fillId="0" borderId="2" xfId="7" applyNumberFormat="1" applyFont="1" applyFill="1" applyBorder="1" applyAlignment="1">
      <alignment horizontal="right"/>
    </xf>
    <xf numFmtId="3" fontId="8" fillId="0" borderId="2" xfId="7" applyNumberFormat="1" applyFont="1" applyBorder="1" applyAlignment="1">
      <alignment horizontal="right"/>
    </xf>
    <xf numFmtId="3" fontId="9" fillId="0" borderId="1" xfId="0" applyNumberFormat="1" applyFont="1" applyBorder="1" applyAlignment="1">
      <alignment horizontal="right"/>
    </xf>
    <xf numFmtId="3" fontId="8" fillId="0" borderId="1" xfId="7" applyNumberFormat="1" applyFont="1" applyFill="1" applyBorder="1" applyAlignment="1">
      <alignment horizontal="right"/>
    </xf>
    <xf numFmtId="3" fontId="8" fillId="0" borderId="1" xfId="7" applyNumberFormat="1" applyFont="1" applyBorder="1" applyAlignment="1">
      <alignment horizontal="right"/>
    </xf>
    <xf numFmtId="3" fontId="9" fillId="0" borderId="1" xfId="0" applyNumberFormat="1" applyFont="1" applyBorder="1"/>
    <xf numFmtId="0" fontId="13" fillId="0" borderId="0" xfId="7" applyFont="1" applyFill="1" applyBorder="1" applyAlignment="1"/>
    <xf numFmtId="0" fontId="8" fillId="0" borderId="0" xfId="5" applyFont="1" applyFill="1" applyBorder="1" applyAlignment="1"/>
    <xf numFmtId="0" fontId="8" fillId="0" borderId="2" xfId="5" applyFont="1" applyFill="1" applyBorder="1" applyAlignment="1"/>
    <xf numFmtId="0" fontId="8" fillId="0" borderId="1" xfId="5" applyFont="1" applyFill="1" applyBorder="1" applyAlignment="1"/>
    <xf numFmtId="0" fontId="13" fillId="0" borderId="0" xfId="5" applyFont="1" applyFill="1" applyBorder="1" applyAlignment="1"/>
    <xf numFmtId="3" fontId="10" fillId="0" borderId="0" xfId="0" applyNumberFormat="1" applyFont="1" applyFill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3" fontId="8" fillId="0" borderId="0" xfId="5" applyNumberFormat="1" applyFont="1" applyFill="1" applyBorder="1" applyAlignment="1">
      <alignment horizontal="right"/>
    </xf>
    <xf numFmtId="3" fontId="8" fillId="0" borderId="0" xfId="5" applyNumberFormat="1" applyFont="1" applyBorder="1" applyAlignment="1">
      <alignment horizontal="right"/>
    </xf>
    <xf numFmtId="3" fontId="8" fillId="0" borderId="2" xfId="5" applyNumberFormat="1" applyFont="1" applyFill="1" applyBorder="1" applyAlignment="1">
      <alignment horizontal="right"/>
    </xf>
    <xf numFmtId="3" fontId="8" fillId="0" borderId="2" xfId="5" applyNumberFormat="1" applyFont="1" applyBorder="1" applyAlignment="1">
      <alignment horizontal="right"/>
    </xf>
    <xf numFmtId="3" fontId="8" fillId="0" borderId="1" xfId="5" applyNumberFormat="1" applyFont="1" applyFill="1" applyBorder="1" applyAlignment="1">
      <alignment horizontal="right"/>
    </xf>
    <xf numFmtId="3" fontId="8" fillId="0" borderId="1" xfId="5" applyNumberFormat="1" applyFont="1" applyBorder="1" applyAlignment="1">
      <alignment horizontal="right"/>
    </xf>
  </cellXfs>
  <cellStyles count="8">
    <cellStyle name="Normal" xfId="0" builtinId="0"/>
    <cellStyle name="Normal 2" xfId="6"/>
    <cellStyle name="Normal_bf_ai_mes" xfId="5"/>
    <cellStyle name="Normal_bf_ai_region" xfId="7"/>
    <cellStyle name="Normal_Hoja1" xfId="4"/>
    <cellStyle name="Normal_Hoja2" xfId="3"/>
    <cellStyle name="Normal_Hoja3" xfId="1"/>
    <cellStyle name="Normal_Hoja49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R26"/>
  <sheetViews>
    <sheetView tabSelected="1" workbookViewId="0">
      <selection activeCell="A2" sqref="A2:P2"/>
    </sheetView>
  </sheetViews>
  <sheetFormatPr baseColWidth="10" defaultColWidth="11.44140625" defaultRowHeight="8.4" x14ac:dyDescent="0.15"/>
  <cols>
    <col min="1" max="1" width="24.44140625" style="9" bestFit="1" customWidth="1"/>
    <col min="2" max="2" width="4.6640625" style="9" customWidth="1"/>
    <col min="3" max="3" width="5.6640625" style="9" customWidth="1"/>
    <col min="4" max="8" width="4.6640625" style="9" customWidth="1"/>
    <col min="9" max="17" width="5.6640625" style="9" customWidth="1"/>
    <col min="18" max="16384" width="11.44140625" style="9"/>
  </cols>
  <sheetData>
    <row r="2" spans="1:17" s="22" customFormat="1" ht="12.75" customHeight="1" x14ac:dyDescent="0.3">
      <c r="A2" s="44" t="s">
        <v>52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4"/>
      <c r="P2" s="44"/>
      <c r="Q2" s="11"/>
    </row>
    <row r="3" spans="1:17" s="22" customFormat="1" ht="12.75" customHeight="1" x14ac:dyDescent="0.3">
      <c r="A3" s="44" t="s">
        <v>0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4"/>
      <c r="P3" s="44"/>
      <c r="Q3" s="44"/>
    </row>
    <row r="4" spans="1:17" s="22" customFormat="1" ht="12.75" customHeight="1" x14ac:dyDescent="0.25">
      <c r="A4" s="44" t="s">
        <v>1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</row>
    <row r="5" spans="1:17" s="22" customFormat="1" ht="12" x14ac:dyDescent="0.25"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4"/>
    </row>
    <row r="6" spans="1:17" s="25" customFormat="1" ht="11.25" customHeight="1" x14ac:dyDescent="0.25">
      <c r="A6" s="26" t="s">
        <v>2</v>
      </c>
      <c r="B6" s="27" t="s">
        <v>3</v>
      </c>
      <c r="C6" s="27" t="s">
        <v>4</v>
      </c>
      <c r="D6" s="27" t="s">
        <v>5</v>
      </c>
      <c r="E6" s="27" t="s">
        <v>6</v>
      </c>
      <c r="F6" s="27" t="s">
        <v>7</v>
      </c>
      <c r="G6" s="27" t="s">
        <v>8</v>
      </c>
      <c r="H6" s="27" t="s">
        <v>9</v>
      </c>
      <c r="I6" s="27" t="s">
        <v>10</v>
      </c>
      <c r="J6" s="27" t="s">
        <v>37</v>
      </c>
      <c r="K6" s="27" t="s">
        <v>11</v>
      </c>
      <c r="L6" s="27" t="s">
        <v>12</v>
      </c>
      <c r="M6" s="27" t="s">
        <v>13</v>
      </c>
      <c r="N6" s="27" t="s">
        <v>14</v>
      </c>
      <c r="O6" s="27" t="s">
        <v>15</v>
      </c>
      <c r="P6" s="27" t="s">
        <v>16</v>
      </c>
      <c r="Q6" s="28" t="s">
        <v>17</v>
      </c>
    </row>
    <row r="7" spans="1:17" ht="9.9" customHeight="1" x14ac:dyDescent="0.15">
      <c r="A7" s="21" t="s">
        <v>39</v>
      </c>
      <c r="B7" s="18" t="s">
        <v>38</v>
      </c>
      <c r="C7" s="31">
        <v>2913</v>
      </c>
      <c r="D7" s="18" t="s">
        <v>38</v>
      </c>
      <c r="E7" s="18" t="s">
        <v>38</v>
      </c>
      <c r="F7" s="18" t="s">
        <v>38</v>
      </c>
      <c r="G7" s="18" t="s">
        <v>38</v>
      </c>
      <c r="H7" s="18" t="s">
        <v>38</v>
      </c>
      <c r="I7" s="18" t="s">
        <v>38</v>
      </c>
      <c r="J7" s="18" t="s">
        <v>38</v>
      </c>
      <c r="K7" s="31">
        <v>887</v>
      </c>
      <c r="L7" s="18" t="s">
        <v>38</v>
      </c>
      <c r="M7" s="18" t="s">
        <v>38</v>
      </c>
      <c r="N7" s="18" t="s">
        <v>38</v>
      </c>
      <c r="O7" s="18" t="s">
        <v>38</v>
      </c>
      <c r="P7" s="32" t="s">
        <v>38</v>
      </c>
      <c r="Q7" s="10">
        <f>SUM(B7:P7)</f>
        <v>3800</v>
      </c>
    </row>
    <row r="8" spans="1:17" ht="9.9" customHeight="1" x14ac:dyDescent="0.15">
      <c r="A8" s="21" t="s">
        <v>40</v>
      </c>
      <c r="B8" s="18" t="s">
        <v>38</v>
      </c>
      <c r="C8" s="32" t="s">
        <v>38</v>
      </c>
      <c r="D8" s="18" t="s">
        <v>38</v>
      </c>
      <c r="E8" s="18" t="s">
        <v>38</v>
      </c>
      <c r="F8" s="18" t="s">
        <v>38</v>
      </c>
      <c r="G8" s="18" t="s">
        <v>38</v>
      </c>
      <c r="H8" s="18" t="s">
        <v>38</v>
      </c>
      <c r="I8" s="18" t="s">
        <v>38</v>
      </c>
      <c r="J8" s="18" t="s">
        <v>38</v>
      </c>
      <c r="K8" s="32" t="s">
        <v>38</v>
      </c>
      <c r="L8" s="18" t="s">
        <v>38</v>
      </c>
      <c r="M8" s="18" t="s">
        <v>38</v>
      </c>
      <c r="N8" s="18" t="s">
        <v>38</v>
      </c>
      <c r="O8" s="18" t="s">
        <v>38</v>
      </c>
      <c r="P8" s="31">
        <v>927</v>
      </c>
      <c r="Q8" s="10">
        <f t="shared" ref="Q8:Q19" si="0">SUM(B8:P8)</f>
        <v>927</v>
      </c>
    </row>
    <row r="9" spans="1:17" ht="9.9" customHeight="1" x14ac:dyDescent="0.15">
      <c r="A9" s="21" t="s">
        <v>41</v>
      </c>
      <c r="B9" s="18" t="s">
        <v>38</v>
      </c>
      <c r="C9" s="32" t="s">
        <v>38</v>
      </c>
      <c r="D9" s="18" t="s">
        <v>38</v>
      </c>
      <c r="E9" s="18" t="s">
        <v>38</v>
      </c>
      <c r="F9" s="18" t="s">
        <v>38</v>
      </c>
      <c r="G9" s="18" t="s">
        <v>38</v>
      </c>
      <c r="H9" s="18" t="s">
        <v>38</v>
      </c>
      <c r="I9" s="18" t="s">
        <v>38</v>
      </c>
      <c r="J9" s="18" t="s">
        <v>38</v>
      </c>
      <c r="K9" s="32" t="s">
        <v>38</v>
      </c>
      <c r="L9" s="18" t="s">
        <v>38</v>
      </c>
      <c r="M9" s="18" t="s">
        <v>38</v>
      </c>
      <c r="N9" s="18" t="s">
        <v>38</v>
      </c>
      <c r="O9" s="18" t="s">
        <v>38</v>
      </c>
      <c r="P9" s="31">
        <v>728</v>
      </c>
      <c r="Q9" s="10">
        <f t="shared" si="0"/>
        <v>728</v>
      </c>
    </row>
    <row r="10" spans="1:17" ht="9.9" customHeight="1" x14ac:dyDescent="0.15">
      <c r="A10" s="39" t="s">
        <v>42</v>
      </c>
      <c r="B10" s="18" t="s">
        <v>38</v>
      </c>
      <c r="C10" s="31">
        <v>1</v>
      </c>
      <c r="D10" s="18" t="s">
        <v>38</v>
      </c>
      <c r="E10" s="18" t="s">
        <v>38</v>
      </c>
      <c r="F10" s="18" t="s">
        <v>38</v>
      </c>
      <c r="G10" s="18" t="s">
        <v>38</v>
      </c>
      <c r="H10" s="18" t="s">
        <v>38</v>
      </c>
      <c r="I10" s="18" t="s">
        <v>38</v>
      </c>
      <c r="J10" s="18" t="s">
        <v>38</v>
      </c>
      <c r="K10" s="32" t="s">
        <v>38</v>
      </c>
      <c r="L10" s="18" t="s">
        <v>38</v>
      </c>
      <c r="M10" s="18" t="s">
        <v>38</v>
      </c>
      <c r="N10" s="18" t="s">
        <v>38</v>
      </c>
      <c r="O10" s="18" t="s">
        <v>38</v>
      </c>
      <c r="P10" s="32" t="s">
        <v>38</v>
      </c>
      <c r="Q10" s="10">
        <f t="shared" si="0"/>
        <v>1</v>
      </c>
    </row>
    <row r="11" spans="1:17" ht="9.9" customHeight="1" x14ac:dyDescent="0.15">
      <c r="A11" s="21" t="s">
        <v>43</v>
      </c>
      <c r="B11" s="18" t="s">
        <v>38</v>
      </c>
      <c r="C11" s="31">
        <v>9</v>
      </c>
      <c r="D11" s="18" t="s">
        <v>38</v>
      </c>
      <c r="E11" s="18" t="s">
        <v>38</v>
      </c>
      <c r="F11" s="18" t="s">
        <v>38</v>
      </c>
      <c r="G11" s="18" t="s">
        <v>38</v>
      </c>
      <c r="H11" s="18" t="s">
        <v>38</v>
      </c>
      <c r="I11" s="18" t="s">
        <v>38</v>
      </c>
      <c r="J11" s="18" t="s">
        <v>38</v>
      </c>
      <c r="K11" s="32" t="s">
        <v>38</v>
      </c>
      <c r="L11" s="18" t="s">
        <v>38</v>
      </c>
      <c r="M11" s="18" t="s">
        <v>38</v>
      </c>
      <c r="N11" s="18" t="s">
        <v>38</v>
      </c>
      <c r="O11" s="18" t="s">
        <v>38</v>
      </c>
      <c r="P11" s="32" t="s">
        <v>38</v>
      </c>
      <c r="Q11" s="10">
        <f t="shared" si="0"/>
        <v>9</v>
      </c>
    </row>
    <row r="12" spans="1:17" ht="9.9" customHeight="1" x14ac:dyDescent="0.15">
      <c r="A12" s="21" t="s">
        <v>44</v>
      </c>
      <c r="B12" s="18" t="s">
        <v>38</v>
      </c>
      <c r="C12" s="31">
        <v>4312</v>
      </c>
      <c r="D12" s="18" t="s">
        <v>38</v>
      </c>
      <c r="E12" s="18" t="s">
        <v>38</v>
      </c>
      <c r="F12" s="18" t="s">
        <v>38</v>
      </c>
      <c r="G12" s="18" t="s">
        <v>38</v>
      </c>
      <c r="H12" s="18" t="s">
        <v>38</v>
      </c>
      <c r="I12" s="18" t="s">
        <v>38</v>
      </c>
      <c r="J12" s="18" t="s">
        <v>38</v>
      </c>
      <c r="K12" s="31">
        <v>234</v>
      </c>
      <c r="L12" s="18" t="s">
        <v>38</v>
      </c>
      <c r="M12" s="18" t="s">
        <v>38</v>
      </c>
      <c r="N12" s="18" t="s">
        <v>38</v>
      </c>
      <c r="O12" s="18" t="s">
        <v>38</v>
      </c>
      <c r="P12" s="32" t="s">
        <v>38</v>
      </c>
      <c r="Q12" s="10">
        <f t="shared" si="0"/>
        <v>4546</v>
      </c>
    </row>
    <row r="13" spans="1:17" ht="9.9" customHeight="1" x14ac:dyDescent="0.15">
      <c r="A13" s="21" t="s">
        <v>45</v>
      </c>
      <c r="B13" s="18" t="s">
        <v>38</v>
      </c>
      <c r="C13" s="31">
        <v>26</v>
      </c>
      <c r="D13" s="18" t="s">
        <v>38</v>
      </c>
      <c r="E13" s="18" t="s">
        <v>38</v>
      </c>
      <c r="F13" s="18" t="s">
        <v>38</v>
      </c>
      <c r="G13" s="18" t="s">
        <v>38</v>
      </c>
      <c r="H13" s="18" t="s">
        <v>38</v>
      </c>
      <c r="I13" s="18" t="s">
        <v>38</v>
      </c>
      <c r="J13" s="18" t="s">
        <v>38</v>
      </c>
      <c r="K13" s="32" t="s">
        <v>38</v>
      </c>
      <c r="L13" s="18" t="s">
        <v>38</v>
      </c>
      <c r="M13" s="18" t="s">
        <v>38</v>
      </c>
      <c r="N13" s="18" t="s">
        <v>38</v>
      </c>
      <c r="O13" s="18" t="s">
        <v>38</v>
      </c>
      <c r="P13" s="32" t="s">
        <v>38</v>
      </c>
      <c r="Q13" s="10">
        <f t="shared" si="0"/>
        <v>26</v>
      </c>
    </row>
    <row r="14" spans="1:17" ht="9.9" customHeight="1" x14ac:dyDescent="0.15">
      <c r="A14" s="21" t="s">
        <v>46</v>
      </c>
      <c r="B14" s="18" t="s">
        <v>38</v>
      </c>
      <c r="C14" s="31">
        <v>232</v>
      </c>
      <c r="D14" s="18" t="s">
        <v>38</v>
      </c>
      <c r="E14" s="18" t="s">
        <v>38</v>
      </c>
      <c r="F14" s="18" t="s">
        <v>38</v>
      </c>
      <c r="G14" s="18" t="s">
        <v>38</v>
      </c>
      <c r="H14" s="18" t="s">
        <v>38</v>
      </c>
      <c r="I14" s="18" t="s">
        <v>38</v>
      </c>
      <c r="J14" s="18" t="s">
        <v>38</v>
      </c>
      <c r="K14" s="32" t="s">
        <v>38</v>
      </c>
      <c r="L14" s="18" t="s">
        <v>38</v>
      </c>
      <c r="M14" s="18" t="s">
        <v>38</v>
      </c>
      <c r="N14" s="18" t="s">
        <v>38</v>
      </c>
      <c r="O14" s="18" t="s">
        <v>38</v>
      </c>
      <c r="P14" s="32" t="s">
        <v>38</v>
      </c>
      <c r="Q14" s="10">
        <f t="shared" si="0"/>
        <v>232</v>
      </c>
    </row>
    <row r="15" spans="1:17" ht="9.9" customHeight="1" x14ac:dyDescent="0.15">
      <c r="A15" s="21" t="s">
        <v>47</v>
      </c>
      <c r="B15" s="18" t="s">
        <v>38</v>
      </c>
      <c r="C15" s="31">
        <v>23581</v>
      </c>
      <c r="D15" s="18" t="s">
        <v>38</v>
      </c>
      <c r="E15" s="18" t="s">
        <v>38</v>
      </c>
      <c r="F15" s="18" t="s">
        <v>38</v>
      </c>
      <c r="G15" s="18" t="s">
        <v>38</v>
      </c>
      <c r="H15" s="18" t="s">
        <v>38</v>
      </c>
      <c r="I15" s="18" t="s">
        <v>38</v>
      </c>
      <c r="J15" s="18" t="s">
        <v>38</v>
      </c>
      <c r="K15" s="31">
        <v>2174</v>
      </c>
      <c r="L15" s="18" t="s">
        <v>38</v>
      </c>
      <c r="M15" s="18" t="s">
        <v>38</v>
      </c>
      <c r="N15" s="18" t="s">
        <v>38</v>
      </c>
      <c r="O15" s="18" t="s">
        <v>38</v>
      </c>
      <c r="P15" s="32" t="s">
        <v>38</v>
      </c>
      <c r="Q15" s="10">
        <f t="shared" si="0"/>
        <v>25755</v>
      </c>
    </row>
    <row r="16" spans="1:17" ht="9.9" customHeight="1" x14ac:dyDescent="0.15">
      <c r="A16" s="21" t="s">
        <v>48</v>
      </c>
      <c r="B16" s="18" t="s">
        <v>38</v>
      </c>
      <c r="C16" s="31">
        <v>22</v>
      </c>
      <c r="D16" s="18" t="s">
        <v>38</v>
      </c>
      <c r="E16" s="18" t="s">
        <v>38</v>
      </c>
      <c r="F16" s="18" t="s">
        <v>38</v>
      </c>
      <c r="G16" s="18" t="s">
        <v>38</v>
      </c>
      <c r="H16" s="18" t="s">
        <v>38</v>
      </c>
      <c r="I16" s="18" t="s">
        <v>38</v>
      </c>
      <c r="J16" s="18" t="s">
        <v>38</v>
      </c>
      <c r="K16" s="32" t="s">
        <v>38</v>
      </c>
      <c r="L16" s="18" t="s">
        <v>38</v>
      </c>
      <c r="M16" s="18" t="s">
        <v>38</v>
      </c>
      <c r="N16" s="18" t="s">
        <v>38</v>
      </c>
      <c r="O16" s="18" t="s">
        <v>38</v>
      </c>
      <c r="P16" s="32" t="s">
        <v>38</v>
      </c>
      <c r="Q16" s="10">
        <f t="shared" si="0"/>
        <v>22</v>
      </c>
    </row>
    <row r="17" spans="1:18" ht="9.9" customHeight="1" x14ac:dyDescent="0.15">
      <c r="A17" s="29" t="s">
        <v>49</v>
      </c>
      <c r="B17" s="19" t="s">
        <v>38</v>
      </c>
      <c r="C17" s="33">
        <v>3037</v>
      </c>
      <c r="D17" s="19" t="s">
        <v>38</v>
      </c>
      <c r="E17" s="19" t="s">
        <v>38</v>
      </c>
      <c r="F17" s="19" t="s">
        <v>38</v>
      </c>
      <c r="G17" s="19" t="s">
        <v>38</v>
      </c>
      <c r="H17" s="19" t="s">
        <v>38</v>
      </c>
      <c r="I17" s="19" t="s">
        <v>38</v>
      </c>
      <c r="J17" s="19" t="s">
        <v>38</v>
      </c>
      <c r="K17" s="33">
        <v>1307</v>
      </c>
      <c r="L17" s="19" t="s">
        <v>38</v>
      </c>
      <c r="M17" s="19" t="s">
        <v>38</v>
      </c>
      <c r="N17" s="19" t="s">
        <v>38</v>
      </c>
      <c r="O17" s="19" t="s">
        <v>38</v>
      </c>
      <c r="P17" s="34" t="s">
        <v>38</v>
      </c>
      <c r="Q17" s="20">
        <f t="shared" si="0"/>
        <v>4344</v>
      </c>
    </row>
    <row r="18" spans="1:18" ht="9.9" customHeight="1" x14ac:dyDescent="0.15">
      <c r="A18" s="30" t="s">
        <v>50</v>
      </c>
      <c r="B18" s="35" t="s">
        <v>38</v>
      </c>
      <c r="C18" s="36">
        <v>1</v>
      </c>
      <c r="D18" s="35" t="s">
        <v>38</v>
      </c>
      <c r="E18" s="35" t="s">
        <v>38</v>
      </c>
      <c r="F18" s="35" t="s">
        <v>38</v>
      </c>
      <c r="G18" s="35" t="s">
        <v>38</v>
      </c>
      <c r="H18" s="35" t="s">
        <v>38</v>
      </c>
      <c r="I18" s="35" t="s">
        <v>38</v>
      </c>
      <c r="J18" s="35" t="s">
        <v>38</v>
      </c>
      <c r="K18" s="37" t="s">
        <v>38</v>
      </c>
      <c r="L18" s="35" t="s">
        <v>38</v>
      </c>
      <c r="M18" s="35" t="s">
        <v>38</v>
      </c>
      <c r="N18" s="35" t="s">
        <v>38</v>
      </c>
      <c r="O18" s="35" t="s">
        <v>38</v>
      </c>
      <c r="P18" s="37" t="s">
        <v>38</v>
      </c>
      <c r="Q18" s="38">
        <f t="shared" si="0"/>
        <v>1</v>
      </c>
    </row>
    <row r="19" spans="1:18" ht="9.9" customHeight="1" x14ac:dyDescent="0.15">
      <c r="A19" s="30" t="s">
        <v>51</v>
      </c>
      <c r="B19" s="35" t="s">
        <v>38</v>
      </c>
      <c r="C19" s="37" t="s">
        <v>38</v>
      </c>
      <c r="D19" s="35" t="s">
        <v>38</v>
      </c>
      <c r="E19" s="35" t="s">
        <v>38</v>
      </c>
      <c r="F19" s="35" t="s">
        <v>38</v>
      </c>
      <c r="G19" s="35" t="s">
        <v>38</v>
      </c>
      <c r="H19" s="35" t="s">
        <v>38</v>
      </c>
      <c r="I19" s="35" t="s">
        <v>38</v>
      </c>
      <c r="J19" s="35" t="s">
        <v>38</v>
      </c>
      <c r="K19" s="37" t="s">
        <v>38</v>
      </c>
      <c r="L19" s="35" t="s">
        <v>38</v>
      </c>
      <c r="M19" s="35" t="s">
        <v>38</v>
      </c>
      <c r="N19" s="35" t="s">
        <v>38</v>
      </c>
      <c r="O19" s="35" t="s">
        <v>38</v>
      </c>
      <c r="P19" s="36">
        <v>22548</v>
      </c>
      <c r="Q19" s="38">
        <f t="shared" si="0"/>
        <v>22548</v>
      </c>
    </row>
    <row r="20" spans="1:18" ht="9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</row>
    <row r="21" spans="1:18" ht="11.25" customHeight="1" x14ac:dyDescent="0.15">
      <c r="A21" s="7" t="s">
        <v>31</v>
      </c>
      <c r="B21" s="8">
        <v>0</v>
      </c>
      <c r="C21" s="8">
        <v>0</v>
      </c>
      <c r="D21" s="8">
        <v>0</v>
      </c>
      <c r="E21" s="8">
        <v>0</v>
      </c>
      <c r="F21" s="8">
        <v>0</v>
      </c>
      <c r="G21" s="8">
        <v>0</v>
      </c>
      <c r="H21" s="8">
        <v>0</v>
      </c>
      <c r="I21" s="8">
        <v>0</v>
      </c>
      <c r="J21" s="8">
        <v>0</v>
      </c>
      <c r="K21" s="8">
        <v>0</v>
      </c>
      <c r="L21" s="8">
        <v>0</v>
      </c>
      <c r="M21" s="8">
        <v>0</v>
      </c>
      <c r="N21" s="8">
        <v>0</v>
      </c>
      <c r="O21" s="8">
        <v>0</v>
      </c>
      <c r="P21" s="8">
        <v>0</v>
      </c>
      <c r="Q21" s="8">
        <v>0</v>
      </c>
    </row>
    <row r="22" spans="1:18" ht="11.25" customHeight="1" x14ac:dyDescent="0.15">
      <c r="A22" s="7" t="s">
        <v>32</v>
      </c>
      <c r="B22" s="8">
        <v>0</v>
      </c>
      <c r="C22" s="8">
        <v>34133</v>
      </c>
      <c r="D22" s="8">
        <v>0</v>
      </c>
      <c r="E22" s="8">
        <v>0</v>
      </c>
      <c r="F22" s="8">
        <v>0</v>
      </c>
      <c r="G22" s="8">
        <v>0</v>
      </c>
      <c r="H22" s="8">
        <v>0</v>
      </c>
      <c r="I22" s="8">
        <v>0</v>
      </c>
      <c r="J22" s="8">
        <v>0</v>
      </c>
      <c r="K22" s="8">
        <v>4602</v>
      </c>
      <c r="L22" s="8">
        <v>0</v>
      </c>
      <c r="M22" s="8">
        <v>0</v>
      </c>
      <c r="N22" s="8">
        <v>0</v>
      </c>
      <c r="O22" s="8">
        <v>0</v>
      </c>
      <c r="P22" s="8">
        <v>1655</v>
      </c>
      <c r="Q22" s="8">
        <v>40390</v>
      </c>
    </row>
    <row r="23" spans="1:18" ht="11.25" customHeight="1" x14ac:dyDescent="0.15">
      <c r="A23" s="7" t="s">
        <v>33</v>
      </c>
      <c r="B23" s="10">
        <v>0</v>
      </c>
      <c r="C23" s="10">
        <v>1</v>
      </c>
      <c r="D23" s="10">
        <v>0</v>
      </c>
      <c r="E23" s="10">
        <v>0</v>
      </c>
      <c r="F23" s="10">
        <v>0</v>
      </c>
      <c r="G23" s="10">
        <v>0</v>
      </c>
      <c r="H23" s="10">
        <v>0</v>
      </c>
      <c r="I23" s="10">
        <v>0</v>
      </c>
      <c r="J23" s="10">
        <v>0</v>
      </c>
      <c r="K23" s="10">
        <v>0</v>
      </c>
      <c r="L23" s="10">
        <v>0</v>
      </c>
      <c r="M23" s="10">
        <v>0</v>
      </c>
      <c r="N23" s="10">
        <v>0</v>
      </c>
      <c r="O23" s="10">
        <v>0</v>
      </c>
      <c r="P23" s="10">
        <v>0</v>
      </c>
      <c r="Q23" s="10">
        <v>1</v>
      </c>
    </row>
    <row r="24" spans="1:18" ht="11.25" customHeight="1" x14ac:dyDescent="0.15">
      <c r="A24" s="7" t="s">
        <v>34</v>
      </c>
      <c r="B24" s="8">
        <v>0</v>
      </c>
      <c r="C24" s="8">
        <v>0</v>
      </c>
      <c r="D24" s="8">
        <v>0</v>
      </c>
      <c r="E24" s="8">
        <v>0</v>
      </c>
      <c r="F24" s="8">
        <v>0</v>
      </c>
      <c r="G24" s="8">
        <v>0</v>
      </c>
      <c r="H24" s="8">
        <v>0</v>
      </c>
      <c r="I24" s="8">
        <v>0</v>
      </c>
      <c r="J24" s="8">
        <v>0</v>
      </c>
      <c r="K24" s="8">
        <v>0</v>
      </c>
      <c r="L24" s="8">
        <v>0</v>
      </c>
      <c r="M24" s="8">
        <v>0</v>
      </c>
      <c r="N24" s="8">
        <v>0</v>
      </c>
      <c r="O24" s="8">
        <v>0</v>
      </c>
      <c r="P24" s="8">
        <v>22548</v>
      </c>
      <c r="Q24" s="8">
        <v>22548</v>
      </c>
      <c r="R24" s="8"/>
    </row>
    <row r="25" spans="1:18" ht="11.25" customHeight="1" x14ac:dyDescent="0.15">
      <c r="A25" s="7" t="s">
        <v>35</v>
      </c>
      <c r="B25" s="8">
        <v>0</v>
      </c>
      <c r="C25" s="8">
        <v>0</v>
      </c>
      <c r="D25" s="8">
        <v>0</v>
      </c>
      <c r="E25" s="8">
        <v>0</v>
      </c>
      <c r="F25" s="8">
        <v>0</v>
      </c>
      <c r="G25" s="8">
        <v>0</v>
      </c>
      <c r="H25" s="8">
        <v>0</v>
      </c>
      <c r="I25" s="8">
        <v>0</v>
      </c>
      <c r="J25" s="8">
        <v>0</v>
      </c>
      <c r="K25" s="8">
        <v>0</v>
      </c>
      <c r="L25" s="8">
        <v>0</v>
      </c>
      <c r="M25" s="8">
        <v>0</v>
      </c>
      <c r="N25" s="8">
        <v>0</v>
      </c>
      <c r="O25" s="8">
        <v>0</v>
      </c>
      <c r="P25" s="8">
        <v>0</v>
      </c>
      <c r="Q25" s="8">
        <v>0</v>
      </c>
    </row>
    <row r="26" spans="1:18" ht="11.25" customHeight="1" x14ac:dyDescent="0.15">
      <c r="A26" s="4" t="s">
        <v>36</v>
      </c>
      <c r="B26" s="5">
        <v>0</v>
      </c>
      <c r="C26" s="5">
        <v>34134</v>
      </c>
      <c r="D26" s="5">
        <v>0</v>
      </c>
      <c r="E26" s="5">
        <v>0</v>
      </c>
      <c r="F26" s="5">
        <v>0</v>
      </c>
      <c r="G26" s="5">
        <v>0</v>
      </c>
      <c r="H26" s="5">
        <v>0</v>
      </c>
      <c r="I26" s="5">
        <v>0</v>
      </c>
      <c r="J26" s="5">
        <v>0</v>
      </c>
      <c r="K26" s="5">
        <v>4602</v>
      </c>
      <c r="L26" s="5">
        <v>0</v>
      </c>
      <c r="M26" s="5">
        <v>0</v>
      </c>
      <c r="N26" s="5">
        <v>0</v>
      </c>
      <c r="O26" s="5">
        <v>0</v>
      </c>
      <c r="P26" s="5">
        <v>24203</v>
      </c>
      <c r="Q26" s="5">
        <v>62939</v>
      </c>
    </row>
  </sheetData>
  <mergeCells count="3">
    <mergeCell ref="A2:P2"/>
    <mergeCell ref="A3:Q3"/>
    <mergeCell ref="A4:Q4"/>
  </mergeCells>
  <printOptions horizontalCentered="1"/>
  <pageMargins left="0.51181102362204722" right="0.31496062992125984" top="0.74803149606299213" bottom="0.74803149606299213" header="0.31496062992125984" footer="0.31496062992125984"/>
  <pageSetup scale="85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N26"/>
  <sheetViews>
    <sheetView workbookViewId="0">
      <selection activeCell="A2" sqref="A2:N2"/>
    </sheetView>
  </sheetViews>
  <sheetFormatPr baseColWidth="10" defaultColWidth="11.44140625" defaultRowHeight="8.4" x14ac:dyDescent="0.15"/>
  <cols>
    <col min="1" max="1" width="24.33203125" style="9" customWidth="1"/>
    <col min="2" max="2" width="4.6640625" style="9" customWidth="1"/>
    <col min="3" max="6" width="5.33203125" style="9" customWidth="1"/>
    <col min="7" max="7" width="6.109375" style="9" customWidth="1"/>
    <col min="8" max="8" width="5.5546875" style="9" customWidth="1"/>
    <col min="9" max="12" width="5.33203125" style="9" customWidth="1"/>
    <col min="13" max="13" width="4.6640625" style="9" customWidth="1"/>
    <col min="14" max="14" width="6.6640625" style="9" customWidth="1"/>
    <col min="15" max="16384" width="11.44140625" style="9"/>
  </cols>
  <sheetData>
    <row r="2" spans="1:14" s="12" customFormat="1" ht="12" x14ac:dyDescent="0.3">
      <c r="A2" s="45" t="s">
        <v>52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</row>
    <row r="3" spans="1:14" s="12" customFormat="1" ht="12" x14ac:dyDescent="0.25">
      <c r="A3" s="45" t="s">
        <v>18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  <c r="M3" s="45"/>
      <c r="N3" s="45"/>
    </row>
    <row r="4" spans="1:14" s="12" customFormat="1" ht="12" x14ac:dyDescent="0.25">
      <c r="A4" s="45" t="s">
        <v>1</v>
      </c>
      <c r="B4" s="45"/>
      <c r="C4" s="45"/>
      <c r="D4" s="45"/>
      <c r="E4" s="45"/>
      <c r="F4" s="45"/>
      <c r="G4" s="45"/>
      <c r="H4" s="45"/>
      <c r="I4" s="45"/>
      <c r="J4" s="45"/>
      <c r="K4" s="45"/>
      <c r="L4" s="45"/>
      <c r="M4" s="45"/>
      <c r="N4" s="45"/>
    </row>
    <row r="5" spans="1:14" s="13" customFormat="1" ht="12" x14ac:dyDescent="0.2"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</row>
    <row r="6" spans="1:14" s="3" customFormat="1" ht="11.25" customHeight="1" x14ac:dyDescent="0.2">
      <c r="A6" s="1" t="s">
        <v>2</v>
      </c>
      <c r="B6" s="2" t="s">
        <v>19</v>
      </c>
      <c r="C6" s="2" t="s">
        <v>20</v>
      </c>
      <c r="D6" s="2" t="s">
        <v>21</v>
      </c>
      <c r="E6" s="2" t="s">
        <v>22</v>
      </c>
      <c r="F6" s="2" t="s">
        <v>23</v>
      </c>
      <c r="G6" s="2" t="s">
        <v>24</v>
      </c>
      <c r="H6" s="2" t="s">
        <v>25</v>
      </c>
      <c r="I6" s="2" t="s">
        <v>26</v>
      </c>
      <c r="J6" s="2" t="s">
        <v>27</v>
      </c>
      <c r="K6" s="2" t="s">
        <v>28</v>
      </c>
      <c r="L6" s="2" t="s">
        <v>29</v>
      </c>
      <c r="M6" s="2" t="s">
        <v>30</v>
      </c>
      <c r="N6" s="2" t="s">
        <v>17</v>
      </c>
    </row>
    <row r="7" spans="1:14" ht="9.9" customHeight="1" x14ac:dyDescent="0.15">
      <c r="A7" s="40" t="s">
        <v>39</v>
      </c>
      <c r="B7" s="46" t="s">
        <v>38</v>
      </c>
      <c r="C7" s="47" t="s">
        <v>38</v>
      </c>
      <c r="D7" s="47" t="s">
        <v>38</v>
      </c>
      <c r="E7" s="46">
        <v>887</v>
      </c>
      <c r="F7" s="46">
        <v>1425</v>
      </c>
      <c r="G7" s="46">
        <v>90</v>
      </c>
      <c r="H7" s="46">
        <v>1193</v>
      </c>
      <c r="I7" s="47" t="s">
        <v>38</v>
      </c>
      <c r="J7" s="47" t="s">
        <v>38</v>
      </c>
      <c r="K7" s="46">
        <v>205</v>
      </c>
      <c r="L7" s="47" t="s">
        <v>38</v>
      </c>
      <c r="M7" s="18" t="s">
        <v>38</v>
      </c>
      <c r="N7" s="10">
        <f>SUM(B7:M7)</f>
        <v>3800</v>
      </c>
    </row>
    <row r="8" spans="1:14" ht="9.9" customHeight="1" x14ac:dyDescent="0.15">
      <c r="A8" s="40" t="s">
        <v>40</v>
      </c>
      <c r="B8" s="46" t="s">
        <v>38</v>
      </c>
      <c r="C8" s="46">
        <v>466</v>
      </c>
      <c r="D8" s="46">
        <v>439</v>
      </c>
      <c r="E8" s="47" t="s">
        <v>38</v>
      </c>
      <c r="F8" s="47" t="s">
        <v>38</v>
      </c>
      <c r="G8" s="47" t="s">
        <v>38</v>
      </c>
      <c r="H8" s="47" t="s">
        <v>38</v>
      </c>
      <c r="I8" s="47" t="s">
        <v>38</v>
      </c>
      <c r="J8" s="47" t="s">
        <v>38</v>
      </c>
      <c r="K8" s="46">
        <v>22</v>
      </c>
      <c r="L8" s="47" t="s">
        <v>38</v>
      </c>
      <c r="M8" s="18" t="s">
        <v>38</v>
      </c>
      <c r="N8" s="10">
        <f t="shared" ref="N8:N19" si="0">SUM(B8:M8)</f>
        <v>927</v>
      </c>
    </row>
    <row r="9" spans="1:14" ht="9.9" customHeight="1" x14ac:dyDescent="0.15">
      <c r="A9" s="40" t="s">
        <v>41</v>
      </c>
      <c r="B9" s="46" t="s">
        <v>38</v>
      </c>
      <c r="C9" s="46">
        <v>1</v>
      </c>
      <c r="D9" s="47" t="s">
        <v>38</v>
      </c>
      <c r="E9" s="47" t="s">
        <v>38</v>
      </c>
      <c r="F9" s="47" t="s">
        <v>38</v>
      </c>
      <c r="G9" s="46">
        <v>154</v>
      </c>
      <c r="H9" s="47" t="s">
        <v>38</v>
      </c>
      <c r="I9" s="47" t="s">
        <v>38</v>
      </c>
      <c r="J9" s="47" t="s">
        <v>38</v>
      </c>
      <c r="K9" s="46">
        <v>573</v>
      </c>
      <c r="L9" s="47" t="s">
        <v>38</v>
      </c>
      <c r="M9" s="18" t="s">
        <v>38</v>
      </c>
      <c r="N9" s="10">
        <f t="shared" si="0"/>
        <v>728</v>
      </c>
    </row>
    <row r="10" spans="1:14" ht="9.9" customHeight="1" x14ac:dyDescent="0.15">
      <c r="A10" s="43" t="s">
        <v>42</v>
      </c>
      <c r="B10" s="46" t="s">
        <v>38</v>
      </c>
      <c r="C10" s="47" t="s">
        <v>38</v>
      </c>
      <c r="D10" s="47" t="s">
        <v>38</v>
      </c>
      <c r="E10" s="47" t="s">
        <v>38</v>
      </c>
      <c r="F10" s="47" t="s">
        <v>38</v>
      </c>
      <c r="G10" s="47" t="s">
        <v>38</v>
      </c>
      <c r="H10" s="46">
        <v>1</v>
      </c>
      <c r="I10" s="47" t="s">
        <v>38</v>
      </c>
      <c r="J10" s="47" t="s">
        <v>38</v>
      </c>
      <c r="K10" s="47" t="s">
        <v>38</v>
      </c>
      <c r="L10" s="47" t="s">
        <v>38</v>
      </c>
      <c r="M10" s="18" t="s">
        <v>38</v>
      </c>
      <c r="N10" s="10">
        <f t="shared" si="0"/>
        <v>1</v>
      </c>
    </row>
    <row r="11" spans="1:14" ht="9.9" customHeight="1" x14ac:dyDescent="0.15">
      <c r="A11" s="40" t="s">
        <v>43</v>
      </c>
      <c r="B11" s="46" t="s">
        <v>38</v>
      </c>
      <c r="C11" s="47" t="s">
        <v>38</v>
      </c>
      <c r="D11" s="47" t="s">
        <v>38</v>
      </c>
      <c r="E11" s="47" t="s">
        <v>38</v>
      </c>
      <c r="F11" s="47" t="s">
        <v>38</v>
      </c>
      <c r="G11" s="47" t="s">
        <v>38</v>
      </c>
      <c r="H11" s="46">
        <v>9</v>
      </c>
      <c r="I11" s="47" t="s">
        <v>38</v>
      </c>
      <c r="J11" s="47" t="s">
        <v>38</v>
      </c>
      <c r="K11" s="47" t="s">
        <v>38</v>
      </c>
      <c r="L11" s="47" t="s">
        <v>38</v>
      </c>
      <c r="M11" s="18" t="s">
        <v>38</v>
      </c>
      <c r="N11" s="10">
        <f t="shared" si="0"/>
        <v>9</v>
      </c>
    </row>
    <row r="12" spans="1:14" ht="9.9" customHeight="1" x14ac:dyDescent="0.15">
      <c r="A12" s="40" t="s">
        <v>44</v>
      </c>
      <c r="B12" s="46" t="s">
        <v>38</v>
      </c>
      <c r="C12" s="47" t="s">
        <v>38</v>
      </c>
      <c r="D12" s="47" t="s">
        <v>38</v>
      </c>
      <c r="E12" s="47" t="s">
        <v>38</v>
      </c>
      <c r="F12" s="46">
        <v>518</v>
      </c>
      <c r="G12" s="46">
        <v>1087</v>
      </c>
      <c r="H12" s="46">
        <v>2093</v>
      </c>
      <c r="I12" s="46">
        <v>622</v>
      </c>
      <c r="J12" s="46">
        <v>226</v>
      </c>
      <c r="K12" s="47" t="s">
        <v>38</v>
      </c>
      <c r="L12" s="47" t="s">
        <v>38</v>
      </c>
      <c r="M12" s="18" t="s">
        <v>38</v>
      </c>
      <c r="N12" s="10">
        <f t="shared" si="0"/>
        <v>4546</v>
      </c>
    </row>
    <row r="13" spans="1:14" ht="9.9" customHeight="1" x14ac:dyDescent="0.15">
      <c r="A13" s="40" t="s">
        <v>45</v>
      </c>
      <c r="B13" s="46" t="s">
        <v>38</v>
      </c>
      <c r="C13" s="47" t="s">
        <v>38</v>
      </c>
      <c r="D13" s="47" t="s">
        <v>38</v>
      </c>
      <c r="E13" s="47" t="s">
        <v>38</v>
      </c>
      <c r="F13" s="47" t="s">
        <v>38</v>
      </c>
      <c r="G13" s="47" t="s">
        <v>38</v>
      </c>
      <c r="H13" s="46">
        <v>26</v>
      </c>
      <c r="I13" s="47" t="s">
        <v>38</v>
      </c>
      <c r="J13" s="47" t="s">
        <v>38</v>
      </c>
      <c r="K13" s="47" t="s">
        <v>38</v>
      </c>
      <c r="L13" s="47" t="s">
        <v>38</v>
      </c>
      <c r="M13" s="18" t="s">
        <v>38</v>
      </c>
      <c r="N13" s="10">
        <f t="shared" si="0"/>
        <v>26</v>
      </c>
    </row>
    <row r="14" spans="1:14" ht="9.9" customHeight="1" x14ac:dyDescent="0.15">
      <c r="A14" s="40" t="s">
        <v>46</v>
      </c>
      <c r="B14" s="46" t="s">
        <v>38</v>
      </c>
      <c r="C14" s="47" t="s">
        <v>38</v>
      </c>
      <c r="D14" s="47" t="s">
        <v>38</v>
      </c>
      <c r="E14" s="47" t="s">
        <v>38</v>
      </c>
      <c r="F14" s="47" t="s">
        <v>38</v>
      </c>
      <c r="G14" s="46">
        <v>222</v>
      </c>
      <c r="H14" s="46">
        <v>10</v>
      </c>
      <c r="I14" s="47" t="s">
        <v>38</v>
      </c>
      <c r="J14" s="47" t="s">
        <v>38</v>
      </c>
      <c r="K14" s="47" t="s">
        <v>38</v>
      </c>
      <c r="L14" s="47" t="s">
        <v>38</v>
      </c>
      <c r="M14" s="18" t="s">
        <v>38</v>
      </c>
      <c r="N14" s="10">
        <f t="shared" si="0"/>
        <v>232</v>
      </c>
    </row>
    <row r="15" spans="1:14" ht="9.9" customHeight="1" x14ac:dyDescent="0.15">
      <c r="A15" s="40" t="s">
        <v>47</v>
      </c>
      <c r="B15" s="46" t="s">
        <v>38</v>
      </c>
      <c r="C15" s="47" t="s">
        <v>38</v>
      </c>
      <c r="D15" s="47" t="s">
        <v>38</v>
      </c>
      <c r="E15" s="46">
        <v>3</v>
      </c>
      <c r="F15" s="46">
        <v>2484</v>
      </c>
      <c r="G15" s="46">
        <v>8514</v>
      </c>
      <c r="H15" s="46">
        <v>7472</v>
      </c>
      <c r="I15" s="46">
        <v>5734</v>
      </c>
      <c r="J15" s="46">
        <v>1548</v>
      </c>
      <c r="K15" s="47" t="s">
        <v>38</v>
      </c>
      <c r="L15" s="47" t="s">
        <v>38</v>
      </c>
      <c r="M15" s="18" t="s">
        <v>38</v>
      </c>
      <c r="N15" s="10">
        <f t="shared" si="0"/>
        <v>25755</v>
      </c>
    </row>
    <row r="16" spans="1:14" ht="9.9" customHeight="1" x14ac:dyDescent="0.15">
      <c r="A16" s="40" t="s">
        <v>48</v>
      </c>
      <c r="B16" s="46" t="s">
        <v>38</v>
      </c>
      <c r="C16" s="47" t="s">
        <v>38</v>
      </c>
      <c r="D16" s="47" t="s">
        <v>38</v>
      </c>
      <c r="E16" s="47" t="s">
        <v>38</v>
      </c>
      <c r="F16" s="47" t="s">
        <v>38</v>
      </c>
      <c r="G16" s="47" t="s">
        <v>38</v>
      </c>
      <c r="H16" s="46">
        <v>22</v>
      </c>
      <c r="I16" s="47" t="s">
        <v>38</v>
      </c>
      <c r="J16" s="47" t="s">
        <v>38</v>
      </c>
      <c r="K16" s="47" t="s">
        <v>38</v>
      </c>
      <c r="L16" s="47" t="s">
        <v>38</v>
      </c>
      <c r="M16" s="18" t="s">
        <v>38</v>
      </c>
      <c r="N16" s="10">
        <f t="shared" si="0"/>
        <v>22</v>
      </c>
    </row>
    <row r="17" spans="1:14" ht="9.9" customHeight="1" x14ac:dyDescent="0.15">
      <c r="A17" s="41" t="s">
        <v>49</v>
      </c>
      <c r="B17" s="48" t="s">
        <v>38</v>
      </c>
      <c r="C17" s="49" t="s">
        <v>38</v>
      </c>
      <c r="D17" s="49" t="s">
        <v>38</v>
      </c>
      <c r="E17" s="48">
        <v>1307</v>
      </c>
      <c r="F17" s="48">
        <v>204</v>
      </c>
      <c r="G17" s="48">
        <v>1407</v>
      </c>
      <c r="H17" s="48">
        <v>314</v>
      </c>
      <c r="I17" s="49" t="s">
        <v>38</v>
      </c>
      <c r="J17" s="48">
        <v>519</v>
      </c>
      <c r="K17" s="48">
        <v>593</v>
      </c>
      <c r="L17" s="49" t="s">
        <v>38</v>
      </c>
      <c r="M17" s="19" t="s">
        <v>38</v>
      </c>
      <c r="N17" s="20">
        <f t="shared" si="0"/>
        <v>4344</v>
      </c>
    </row>
    <row r="18" spans="1:14" ht="9.9" customHeight="1" x14ac:dyDescent="0.15">
      <c r="A18" s="40" t="s">
        <v>50</v>
      </c>
      <c r="B18" s="46" t="s">
        <v>38</v>
      </c>
      <c r="C18" s="47" t="s">
        <v>38</v>
      </c>
      <c r="D18" s="47" t="s">
        <v>38</v>
      </c>
      <c r="E18" s="47" t="s">
        <v>38</v>
      </c>
      <c r="F18" s="47" t="s">
        <v>38</v>
      </c>
      <c r="G18" s="47" t="s">
        <v>38</v>
      </c>
      <c r="H18" s="46">
        <v>1</v>
      </c>
      <c r="I18" s="47" t="s">
        <v>38</v>
      </c>
      <c r="J18" s="47" t="s">
        <v>38</v>
      </c>
      <c r="K18" s="47" t="s">
        <v>38</v>
      </c>
      <c r="L18" s="47" t="s">
        <v>38</v>
      </c>
      <c r="M18" s="18" t="s">
        <v>38</v>
      </c>
      <c r="N18" s="10">
        <f t="shared" si="0"/>
        <v>1</v>
      </c>
    </row>
    <row r="19" spans="1:14" ht="9.9" customHeight="1" x14ac:dyDescent="0.15">
      <c r="A19" s="42" t="s">
        <v>51</v>
      </c>
      <c r="B19" s="50" t="s">
        <v>38</v>
      </c>
      <c r="C19" s="51" t="s">
        <v>38</v>
      </c>
      <c r="D19" s="50">
        <v>6727</v>
      </c>
      <c r="E19" s="51" t="s">
        <v>38</v>
      </c>
      <c r="F19" s="51" t="s">
        <v>38</v>
      </c>
      <c r="G19" s="50">
        <v>6032</v>
      </c>
      <c r="H19" s="51" t="s">
        <v>38</v>
      </c>
      <c r="I19" s="50">
        <v>2697</v>
      </c>
      <c r="J19" s="51" t="s">
        <v>38</v>
      </c>
      <c r="K19" s="51" t="s">
        <v>38</v>
      </c>
      <c r="L19" s="50">
        <v>7092</v>
      </c>
      <c r="M19" s="35" t="s">
        <v>38</v>
      </c>
      <c r="N19" s="38">
        <f t="shared" si="0"/>
        <v>22548</v>
      </c>
    </row>
    <row r="20" spans="1:14" ht="11.25" customHeight="1" x14ac:dyDescent="0.1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</row>
    <row r="21" spans="1:14" ht="11.25" customHeight="1" x14ac:dyDescent="0.15">
      <c r="A21" s="7" t="s">
        <v>31</v>
      </c>
      <c r="B21" s="15">
        <v>0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>
        <v>0</v>
      </c>
      <c r="I21" s="15">
        <v>0</v>
      </c>
      <c r="J21" s="15">
        <v>0</v>
      </c>
      <c r="K21" s="15">
        <v>0</v>
      </c>
      <c r="L21" s="15">
        <v>0</v>
      </c>
      <c r="M21" s="15">
        <v>0</v>
      </c>
      <c r="N21" s="15">
        <v>0</v>
      </c>
    </row>
    <row r="22" spans="1:14" ht="11.25" customHeight="1" x14ac:dyDescent="0.15">
      <c r="A22" s="7" t="s">
        <v>32</v>
      </c>
      <c r="B22" s="16">
        <v>0</v>
      </c>
      <c r="C22" s="16">
        <v>467</v>
      </c>
      <c r="D22" s="16">
        <v>439</v>
      </c>
      <c r="E22" s="16">
        <v>2197</v>
      </c>
      <c r="F22" s="16">
        <v>4631</v>
      </c>
      <c r="G22" s="16">
        <v>11474</v>
      </c>
      <c r="H22" s="16">
        <v>11140</v>
      </c>
      <c r="I22" s="16">
        <v>6356</v>
      </c>
      <c r="J22" s="16">
        <v>2293</v>
      </c>
      <c r="K22" s="16">
        <v>1393</v>
      </c>
      <c r="L22" s="16">
        <v>0</v>
      </c>
      <c r="M22" s="16">
        <v>0</v>
      </c>
      <c r="N22" s="16">
        <v>40390</v>
      </c>
    </row>
    <row r="23" spans="1:14" ht="11.25" customHeight="1" x14ac:dyDescent="0.15">
      <c r="A23" s="7" t="s">
        <v>33</v>
      </c>
      <c r="B23" s="17">
        <v>0</v>
      </c>
      <c r="C23" s="17">
        <v>0</v>
      </c>
      <c r="D23" s="17">
        <v>0</v>
      </c>
      <c r="E23" s="17">
        <v>0</v>
      </c>
      <c r="F23" s="17">
        <v>0</v>
      </c>
      <c r="G23" s="17">
        <v>0</v>
      </c>
      <c r="H23" s="17">
        <v>1</v>
      </c>
      <c r="I23" s="17">
        <v>0</v>
      </c>
      <c r="J23" s="17">
        <v>0</v>
      </c>
      <c r="K23" s="17">
        <v>0</v>
      </c>
      <c r="L23" s="17">
        <v>0</v>
      </c>
      <c r="M23" s="17">
        <v>0</v>
      </c>
      <c r="N23" s="17">
        <v>1</v>
      </c>
    </row>
    <row r="24" spans="1:14" ht="11.25" customHeight="1" x14ac:dyDescent="0.15">
      <c r="A24" s="7" t="s">
        <v>34</v>
      </c>
      <c r="B24" s="15">
        <v>0</v>
      </c>
      <c r="C24" s="15">
        <v>0</v>
      </c>
      <c r="D24" s="15">
        <v>6727</v>
      </c>
      <c r="E24" s="15">
        <v>0</v>
      </c>
      <c r="F24" s="15">
        <v>0</v>
      </c>
      <c r="G24" s="15">
        <v>6032</v>
      </c>
      <c r="H24" s="15">
        <v>0</v>
      </c>
      <c r="I24" s="15">
        <v>2697</v>
      </c>
      <c r="J24" s="15">
        <v>0</v>
      </c>
      <c r="K24" s="15">
        <v>0</v>
      </c>
      <c r="L24" s="15">
        <v>7092</v>
      </c>
      <c r="M24" s="15">
        <v>0</v>
      </c>
      <c r="N24" s="15">
        <v>22548</v>
      </c>
    </row>
    <row r="25" spans="1:14" ht="11.25" customHeight="1" x14ac:dyDescent="0.15">
      <c r="A25" s="7" t="s">
        <v>35</v>
      </c>
      <c r="B25" s="15">
        <v>0</v>
      </c>
      <c r="C25" s="15">
        <v>0</v>
      </c>
      <c r="D25" s="15">
        <v>0</v>
      </c>
      <c r="E25" s="15">
        <v>0</v>
      </c>
      <c r="F25" s="15">
        <v>0</v>
      </c>
      <c r="G25" s="15">
        <v>0</v>
      </c>
      <c r="H25" s="15">
        <v>0</v>
      </c>
      <c r="I25" s="15">
        <v>0</v>
      </c>
      <c r="J25" s="15">
        <v>0</v>
      </c>
      <c r="K25" s="15">
        <v>0</v>
      </c>
      <c r="L25" s="15">
        <v>0</v>
      </c>
      <c r="M25" s="15">
        <v>0</v>
      </c>
      <c r="N25" s="15">
        <v>0</v>
      </c>
    </row>
    <row r="26" spans="1:14" ht="11.25" customHeight="1" x14ac:dyDescent="0.15">
      <c r="A26" s="4" t="s">
        <v>36</v>
      </c>
      <c r="B26" s="6">
        <v>0</v>
      </c>
      <c r="C26" s="6">
        <v>467</v>
      </c>
      <c r="D26" s="6">
        <v>7166</v>
      </c>
      <c r="E26" s="6">
        <v>2197</v>
      </c>
      <c r="F26" s="6">
        <v>4631</v>
      </c>
      <c r="G26" s="6">
        <v>17506</v>
      </c>
      <c r="H26" s="6">
        <v>11141</v>
      </c>
      <c r="I26" s="6">
        <v>9053</v>
      </c>
      <c r="J26" s="6">
        <v>2293</v>
      </c>
      <c r="K26" s="6">
        <v>1393</v>
      </c>
      <c r="L26" s="6">
        <v>7092</v>
      </c>
      <c r="M26" s="6">
        <v>0</v>
      </c>
      <c r="N26" s="6">
        <v>62939</v>
      </c>
    </row>
  </sheetData>
  <mergeCells count="3">
    <mergeCell ref="A2:N2"/>
    <mergeCell ref="A3:N3"/>
    <mergeCell ref="A4:N4"/>
  </mergeCells>
  <pageMargins left="0.70866141732283472" right="0.70866141732283472" top="0.74803149606299213" bottom="0.74803149606299213" header="0.31496062992125984" footer="0.31496062992125984"/>
  <pageSetup scale="85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bf_ai_region</vt:lpstr>
      <vt:lpstr>bf_ai_mes</vt:lpstr>
      <vt:lpstr>bf_ai_mes!Área_de_impresión</vt:lpstr>
      <vt:lpstr>bf_ai_region!Área_de_impresión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VILLAGRA VERDUGO, CLAUDIA</dc:creator>
  <cp:lastModifiedBy>VILLAGRA VERDUGO, CLAUDIA</cp:lastModifiedBy>
  <cp:lastPrinted>2022-05-23T19:30:24Z</cp:lastPrinted>
  <dcterms:created xsi:type="dcterms:W3CDTF">2016-12-14T15:11:05Z</dcterms:created>
  <dcterms:modified xsi:type="dcterms:W3CDTF">2022-05-23T19:30:31Z</dcterms:modified>
</cp:coreProperties>
</file>