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NTRO_IDEAL\Desktop\MIOS\RENDICIONES\"/>
    </mc:Choice>
  </mc:AlternateContent>
  <xr:revisionPtr revIDLastSave="0" documentId="13_ncr:1_{FE84614A-D2E1-4D21-B37F-ADCC20D5055B}" xr6:coauthVersionLast="47" xr6:coauthVersionMax="47" xr10:uidLastSave="{00000000-0000-0000-0000-000000000000}"/>
  <bookViews>
    <workbookView xWindow="-120" yWindow="-120" windowWidth="29040" windowHeight="15840" firstSheet="1" activeTab="1" xr2:uid="{5F3BA6FE-54F5-43B1-B78F-B09631907278}"/>
  </bookViews>
  <sheets>
    <sheet name="General" sheetId="3" r:id="rId1"/>
    <sheet name="Rendición" sheetId="2" r:id="rId2"/>
  </sheets>
  <definedNames>
    <definedName name="_xlnm._FilterDatabase" localSheetId="0" hidden="1">General!$A$11:$E$101</definedName>
    <definedName name="_xlnm._FilterDatabase" localSheetId="1" hidden="1">Rendición!$A$11:$E$16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125" i="3"/>
</calcChain>
</file>

<file path=xl/sharedStrings.xml><?xml version="1.0" encoding="utf-8"?>
<sst xmlns="http://schemas.openxmlformats.org/spreadsheetml/2006/main" count="284" uniqueCount="122">
  <si>
    <t>Centro Fondap IDEAL</t>
  </si>
  <si>
    <t>Investigador:</t>
  </si>
  <si>
    <t>Proyecto:</t>
  </si>
  <si>
    <t xml:space="preserve">Funcionario Responsable: </t>
  </si>
  <si>
    <t>Fondos con cargo Subprogr.</t>
  </si>
  <si>
    <t>FONDAP IDEAL</t>
  </si>
  <si>
    <t>Fondos destinados a:</t>
  </si>
  <si>
    <t>______________________</t>
  </si>
  <si>
    <t xml:space="preserve">Fecha:   </t>
  </si>
  <si>
    <t>Autorización de Pago N°</t>
  </si>
  <si>
    <t>RUT Funcionario resp.</t>
  </si>
  <si>
    <t>FECHA</t>
  </si>
  <si>
    <t>BOLETA N°</t>
  </si>
  <si>
    <t>DESCRIPCION DEL GASTO</t>
  </si>
  <si>
    <t>MONTO ($)</t>
  </si>
  <si>
    <t>Itemes</t>
  </si>
  <si>
    <t>_____________________</t>
  </si>
  <si>
    <t>UNIVERSIDAD AUSTRAL DE CHILE</t>
  </si>
  <si>
    <t xml:space="preserve">Suma total gastos </t>
  </si>
  <si>
    <t>Fondo entregado a rendir</t>
  </si>
  <si>
    <t>Saldo</t>
  </si>
  <si>
    <t xml:space="preserve">Firma Funcionario Responsable </t>
  </si>
  <si>
    <t>_________________________________________</t>
  </si>
  <si>
    <t>Funcionario responsable, es a quien se le entrega el SAR</t>
  </si>
  <si>
    <t xml:space="preserve"> </t>
  </si>
  <si>
    <t xml:space="preserve">RENDICIÓN </t>
  </si>
  <si>
    <t>Marjorie Arriagada</t>
  </si>
  <si>
    <t>Taxi Los Ríos (5627)</t>
  </si>
  <si>
    <t>Librería Estrellita</t>
  </si>
  <si>
    <t>Alfombras oficinas</t>
  </si>
  <si>
    <t>Basureros oficinas</t>
  </si>
  <si>
    <t xml:space="preserve">Combustible </t>
  </si>
  <si>
    <t>Varios</t>
  </si>
  <si>
    <t>Chilexpress-correspondencia</t>
  </si>
  <si>
    <t>Starken- encomiendas</t>
  </si>
  <si>
    <t>PullmanBus- encomiendas</t>
  </si>
  <si>
    <t>Renovación dominio Starm.cl</t>
  </si>
  <si>
    <t>Entregada por:</t>
  </si>
  <si>
    <t>V7VZKT 5ZKM1r</t>
  </si>
  <si>
    <t>Felipe Galindo</t>
  </si>
  <si>
    <t>Envío de documentos por cierre de Universidad</t>
  </si>
  <si>
    <t>Traslado de documentos por eventual cierre</t>
  </si>
  <si>
    <t>Envío de documentos para rendición</t>
  </si>
  <si>
    <t>Envío de archivadores</t>
  </si>
  <si>
    <t>pintura-brochas-espátula</t>
  </si>
  <si>
    <t xml:space="preserve">galletas reunión </t>
  </si>
  <si>
    <t>Licencia Dropbox Plus) (948,51)</t>
  </si>
  <si>
    <t>Recepción de anexos de Gonzálo Campos</t>
  </si>
  <si>
    <t>Recepción de anexos de Karina Lange</t>
  </si>
  <si>
    <t>Recepción de documentos desde Pta Arenas</t>
  </si>
  <si>
    <t>Envío de documentos a Punta Arenas</t>
  </si>
  <si>
    <t>Recepción de anexos</t>
  </si>
  <si>
    <t>Copia de llaves</t>
  </si>
  <si>
    <t>Materiales de oficina</t>
  </si>
  <si>
    <t>Reunión de organización</t>
  </si>
  <si>
    <t>Recepción anexo R. León</t>
  </si>
  <si>
    <t>Copia de llaves para oficina RP4</t>
  </si>
  <si>
    <t>Recepción de anexos J. Arcos</t>
  </si>
  <si>
    <t>Reunión de día lunes</t>
  </si>
  <si>
    <t>Reunión de presentación secretaria</t>
  </si>
  <si>
    <t>Documentos de C Lange y A Avila</t>
  </si>
  <si>
    <t>Compra de útiles de aseo</t>
  </si>
  <si>
    <t>Documentos A. Saldivia</t>
  </si>
  <si>
    <t>Útiles de aseo</t>
  </si>
  <si>
    <t>Reuniones y provisiones para cocina</t>
  </si>
  <si>
    <t>Reunión</t>
  </si>
  <si>
    <t>da6d932f</t>
  </si>
  <si>
    <t>34d77919</t>
  </si>
  <si>
    <t xml:space="preserve">Combustible Valdivia-Pto. Varas </t>
  </si>
  <si>
    <t>Peaje</t>
  </si>
  <si>
    <t xml:space="preserve">Pasaje Pto. Varas- Pto. Montt </t>
  </si>
  <si>
    <t xml:space="preserve">Pasaje Pto. Montt- Pto. Varas </t>
  </si>
  <si>
    <t>Pasaje Pto. Varas- Pto. Montt</t>
  </si>
  <si>
    <t>Custodia equipaje</t>
  </si>
  <si>
    <t xml:space="preserve">Pasaje Tepual - Los Muermos </t>
  </si>
  <si>
    <t>Pasaje Los Muermos - Pto. Montt</t>
  </si>
  <si>
    <t xml:space="preserve">Pasaje Pto. Montt - Castro </t>
  </si>
  <si>
    <t>Pasaje Castro - Achao</t>
  </si>
  <si>
    <t xml:space="preserve">Pasaje Achao - Quinchao </t>
  </si>
  <si>
    <t xml:space="preserve">Pasaje Quinchao - Achao </t>
  </si>
  <si>
    <t xml:space="preserve">Pasaje Achao - Dalcahue </t>
  </si>
  <si>
    <t>Pasaje Dalcahue- Quinchao</t>
  </si>
  <si>
    <t>Pasaje Quinchao - Dalcahue</t>
  </si>
  <si>
    <t>Pasaje Achao - Castro</t>
  </si>
  <si>
    <t xml:space="preserve">Pasaje Castro - Pto. Montt </t>
  </si>
  <si>
    <t>Custodia</t>
  </si>
  <si>
    <t xml:space="preserve">Pasaje Pto. Montt - Pto. Varas </t>
  </si>
  <si>
    <t>Pasaje Pto. Montt - Pto. Varas</t>
  </si>
  <si>
    <t xml:space="preserve">Pasaje Pto Varas - Valdivia </t>
  </si>
  <si>
    <t xml:space="preserve">Pasaje Valdivia - Pto. Varas </t>
  </si>
  <si>
    <t>Pasaje Pto. Varas - Pto Montt</t>
  </si>
  <si>
    <t xml:space="preserve">Pasaje Pto. Varas - Pto. Montt </t>
  </si>
  <si>
    <t xml:space="preserve">Pasaje Pto. Montt - Purranque </t>
  </si>
  <si>
    <t xml:space="preserve">Pasaje Purranque - Pto. Varas </t>
  </si>
  <si>
    <t>Pasaje Pto. Varas - Purranque</t>
  </si>
  <si>
    <t>Pasaje Purranque - Rio Negro</t>
  </si>
  <si>
    <t>Pasaje Rio Negro - Purranque</t>
  </si>
  <si>
    <t>Pasaje Pto. Varas Purranque</t>
  </si>
  <si>
    <t>Pasaje Rio Negro - Pto Varas</t>
  </si>
  <si>
    <t>Pasaje Pto.Varas - Pto.Montt</t>
  </si>
  <si>
    <t>Custodia Terminal Pto. Montt</t>
  </si>
  <si>
    <t>Correspondencia Encuestadores</t>
  </si>
  <si>
    <t xml:space="preserve">Materiales acuarios </t>
  </si>
  <si>
    <t>Libro Moukier-Boutang de la Esclavitud</t>
  </si>
  <si>
    <t>Alberto Harambour</t>
  </si>
  <si>
    <t>Combustible gasolina 95 octanos 21,333 L  Flete</t>
  </si>
  <si>
    <t>SD Extra Petróleo Diesel G8 35,874 L Flete</t>
  </si>
  <si>
    <t>Dayane Osman</t>
  </si>
  <si>
    <t>Jorge Navarro</t>
  </si>
  <si>
    <t>Gonzálo Campos</t>
  </si>
  <si>
    <t>Gtos. Librería - archivadores</t>
  </si>
  <si>
    <t>sobrecargo</t>
  </si>
  <si>
    <t>Taxi El Mirador (80649)</t>
  </si>
  <si>
    <t>Taxi "Santos Mardones" (634)</t>
  </si>
  <si>
    <t>Taxi El Mirador (78727)</t>
  </si>
  <si>
    <t>Morelia</t>
  </si>
  <si>
    <t>Marjorie A.</t>
  </si>
  <si>
    <t>Gastos Operacionales del Centro IDEAL</t>
  </si>
  <si>
    <t>RUT Funcionario resp. 17.641.860-5</t>
  </si>
  <si>
    <t xml:space="preserve">Total gastos </t>
  </si>
  <si>
    <t xml:space="preserve">  </t>
  </si>
  <si>
    <t>Hugo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</si>
</sst>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5" fillId="0" borderId="1" xfId="0" applyNumberFormat="1" applyFont="1" applyBorder="1"/>
    <xf numFmtId="0" fontId="5" fillId="0" borderId="1" xfId="0" applyFont="1" applyBorder="1"/>
    <xf numFmtId="42" fontId="5" fillId="0" borderId="1" xfId="1" applyFont="1" applyBorder="1"/>
    <xf numFmtId="0" fontId="5" fillId="0" borderId="4" xfId="0" applyFont="1" applyBorder="1"/>
    <xf numFmtId="42" fontId="5" fillId="0" borderId="4" xfId="1" applyFont="1" applyBorder="1"/>
    <xf numFmtId="0" fontId="5" fillId="0" borderId="0" xfId="0" applyFont="1"/>
    <xf numFmtId="0" fontId="5" fillId="0" borderId="2" xfId="0" applyFont="1" applyBorder="1" applyAlignment="1">
      <alignment horizontal="right"/>
    </xf>
    <xf numFmtId="0" fontId="5" fillId="0" borderId="3" xfId="0" applyFont="1" applyBorder="1"/>
    <xf numFmtId="0" fontId="5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 applyAlignment="1">
      <alignment horizontal="right"/>
    </xf>
    <xf numFmtId="0" fontId="5" fillId="0" borderId="8" xfId="0" applyFont="1" applyBorder="1"/>
    <xf numFmtId="42" fontId="5" fillId="0" borderId="9" xfId="1" applyFont="1" applyBorder="1"/>
    <xf numFmtId="42" fontId="5" fillId="0" borderId="10" xfId="1" applyFont="1" applyBorder="1"/>
    <xf numFmtId="14" fontId="5" fillId="0" borderId="11" xfId="0" applyNumberFormat="1" applyFont="1" applyBorder="1"/>
    <xf numFmtId="0" fontId="5" fillId="0" borderId="11" xfId="0" applyFont="1" applyBorder="1"/>
    <xf numFmtId="42" fontId="5" fillId="0" borderId="11" xfId="1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42" fontId="5" fillId="2" borderId="1" xfId="1" applyFont="1" applyFill="1" applyBorder="1"/>
    <xf numFmtId="42" fontId="7" fillId="0" borderId="1" xfId="1" applyFont="1" applyBorder="1"/>
    <xf numFmtId="0" fontId="0" fillId="0" borderId="1" xfId="0" applyBorder="1"/>
    <xf numFmtId="14" fontId="5" fillId="0" borderId="4" xfId="0" applyNumberFormat="1" applyFont="1" applyBorder="1"/>
    <xf numFmtId="42" fontId="5" fillId="0" borderId="1" xfId="0" applyNumberFormat="1" applyFont="1" applyBorder="1"/>
    <xf numFmtId="42" fontId="0" fillId="0" borderId="0" xfId="0" applyNumberForma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13" xfId="0" applyFont="1" applyBorder="1" applyAlignment="1">
      <alignment horizontal="center"/>
    </xf>
    <xf numFmtId="0" fontId="7" fillId="0" borderId="1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2" borderId="11" xfId="0" applyFont="1" applyFill="1" applyBorder="1"/>
    <xf numFmtId="0" fontId="7" fillId="2" borderId="1" xfId="0" applyFont="1" applyFill="1" applyBorder="1"/>
    <xf numFmtId="0" fontId="7" fillId="0" borderId="4" xfId="0" applyFont="1" applyBorder="1"/>
    <xf numFmtId="0" fontId="7" fillId="0" borderId="4" xfId="0" applyFont="1" applyBorder="1" applyAlignment="1">
      <alignment horizontal="left"/>
    </xf>
    <xf numFmtId="0" fontId="0" fillId="0" borderId="4" xfId="0" applyBorder="1"/>
    <xf numFmtId="0" fontId="0" fillId="0" borderId="2" xfId="0" applyBorder="1"/>
    <xf numFmtId="0" fontId="0" fillId="0" borderId="15" xfId="0" applyBorder="1"/>
    <xf numFmtId="0" fontId="10" fillId="0" borderId="15" xfId="0" applyFont="1" applyBorder="1"/>
    <xf numFmtId="0" fontId="0" fillId="0" borderId="3" xfId="0" applyBorder="1"/>
    <xf numFmtId="0" fontId="0" fillId="0" borderId="7" xfId="0" applyBorder="1"/>
    <xf numFmtId="0" fontId="0" fillId="0" borderId="16" xfId="0" applyBorder="1"/>
    <xf numFmtId="42" fontId="0" fillId="0" borderId="16" xfId="0" applyNumberFormat="1" applyBorder="1"/>
    <xf numFmtId="0" fontId="0" fillId="0" borderId="8" xfId="0" applyBorder="1"/>
    <xf numFmtId="0" fontId="10" fillId="0" borderId="16" xfId="0" applyFont="1" applyBorder="1" applyAlignment="1">
      <alignment horizontal="right"/>
    </xf>
    <xf numFmtId="14" fontId="5" fillId="0" borderId="0" xfId="0" applyNumberFormat="1" applyFont="1" applyAlignment="1">
      <alignment horizontal="left"/>
    </xf>
    <xf numFmtId="0" fontId="3" fillId="0" borderId="0" xfId="0" applyFont="1"/>
    <xf numFmtId="0" fontId="5" fillId="0" borderId="1" xfId="0" applyFont="1" applyBorder="1" applyAlignment="1">
      <alignment horizontal="righ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CB328-C7AB-461A-983F-95060B0D1869}">
  <dimension ref="A1:E132"/>
  <sheetViews>
    <sheetView topLeftCell="A114" workbookViewId="0">
      <selection activeCell="D130" sqref="D130"/>
    </sheetView>
  </sheetViews>
  <sheetFormatPr baseColWidth="10" defaultRowHeight="15" x14ac:dyDescent="0.25"/>
  <cols>
    <col min="2" max="2" width="15.85546875" bestFit="1" customWidth="1"/>
    <col min="3" max="3" width="45.5703125" style="37" bestFit="1" customWidth="1"/>
    <col min="4" max="4" width="15.7109375" customWidth="1"/>
    <col min="5" max="5" width="25.85546875" bestFit="1" customWidth="1"/>
  </cols>
  <sheetData>
    <row r="1" spans="1:5" ht="18.75" x14ac:dyDescent="0.3">
      <c r="C1" s="35" t="s">
        <v>17</v>
      </c>
    </row>
    <row r="2" spans="1:5" x14ac:dyDescent="0.25">
      <c r="C2" s="36" t="s">
        <v>25</v>
      </c>
    </row>
    <row r="3" spans="1:5" x14ac:dyDescent="0.25">
      <c r="B3" t="s">
        <v>2</v>
      </c>
      <c r="C3" s="37" t="s">
        <v>0</v>
      </c>
    </row>
    <row r="4" spans="1:5" x14ac:dyDescent="0.25">
      <c r="B4" t="s">
        <v>1</v>
      </c>
      <c r="C4" s="37" t="s">
        <v>7</v>
      </c>
    </row>
    <row r="5" spans="1:5" x14ac:dyDescent="0.25">
      <c r="D5" t="s">
        <v>8</v>
      </c>
      <c r="E5" s="28">
        <v>44841</v>
      </c>
    </row>
    <row r="6" spans="1:5" x14ac:dyDescent="0.25">
      <c r="D6" s="59" t="s">
        <v>9</v>
      </c>
      <c r="E6" s="59"/>
    </row>
    <row r="7" spans="1:5" x14ac:dyDescent="0.25">
      <c r="A7" t="s">
        <v>3</v>
      </c>
      <c r="C7" s="37" t="s">
        <v>26</v>
      </c>
      <c r="D7" s="60" t="s">
        <v>118</v>
      </c>
      <c r="E7" s="60"/>
    </row>
    <row r="8" spans="1:5" x14ac:dyDescent="0.25">
      <c r="A8" t="s">
        <v>4</v>
      </c>
      <c r="C8" s="37" t="s">
        <v>5</v>
      </c>
    </row>
    <row r="9" spans="1:5" x14ac:dyDescent="0.25">
      <c r="A9" t="s">
        <v>6</v>
      </c>
      <c r="C9" s="37" t="s">
        <v>117</v>
      </c>
    </row>
    <row r="10" spans="1:5" ht="15.75" thickBot="1" x14ac:dyDescent="0.3">
      <c r="C10" s="37" t="s">
        <v>24</v>
      </c>
    </row>
    <row r="11" spans="1:5" ht="16.5" thickBot="1" x14ac:dyDescent="0.3">
      <c r="A11" s="22" t="s">
        <v>11</v>
      </c>
      <c r="B11" s="23" t="s">
        <v>12</v>
      </c>
      <c r="C11" s="38" t="s">
        <v>13</v>
      </c>
      <c r="D11" s="23" t="s">
        <v>14</v>
      </c>
      <c r="E11" s="24" t="s">
        <v>37</v>
      </c>
    </row>
    <row r="12" spans="1:5" ht="15.75" x14ac:dyDescent="0.25">
      <c r="A12" s="19">
        <v>44748</v>
      </c>
      <c r="B12" s="20" t="s">
        <v>38</v>
      </c>
      <c r="C12" s="39" t="s">
        <v>46</v>
      </c>
      <c r="D12" s="29">
        <v>113707</v>
      </c>
      <c r="E12" s="20" t="s">
        <v>109</v>
      </c>
    </row>
    <row r="13" spans="1:5" ht="15.75" x14ac:dyDescent="0.25">
      <c r="A13" s="19">
        <v>44778</v>
      </c>
      <c r="B13" s="20">
        <v>3379</v>
      </c>
      <c r="C13" s="39" t="s">
        <v>40</v>
      </c>
      <c r="D13" s="30">
        <v>3379</v>
      </c>
      <c r="E13" s="20" t="s">
        <v>39</v>
      </c>
    </row>
    <row r="14" spans="1:5" ht="15.75" x14ac:dyDescent="0.25">
      <c r="A14" s="19">
        <v>44768</v>
      </c>
      <c r="B14" s="20">
        <v>2716</v>
      </c>
      <c r="C14" s="39" t="s">
        <v>41</v>
      </c>
      <c r="D14" s="30">
        <v>2716</v>
      </c>
      <c r="E14" s="20" t="s">
        <v>39</v>
      </c>
    </row>
    <row r="15" spans="1:5" ht="15.75" x14ac:dyDescent="0.25">
      <c r="A15" s="19">
        <v>44771</v>
      </c>
      <c r="B15" s="20">
        <v>2436</v>
      </c>
      <c r="C15" s="39" t="s">
        <v>41</v>
      </c>
      <c r="D15" s="30">
        <v>2436</v>
      </c>
      <c r="E15" s="20" t="s">
        <v>39</v>
      </c>
    </row>
    <row r="16" spans="1:5" ht="15.75" x14ac:dyDescent="0.25">
      <c r="A16" s="19">
        <v>44784</v>
      </c>
      <c r="B16" s="20">
        <v>2046</v>
      </c>
      <c r="C16" s="39" t="s">
        <v>41</v>
      </c>
      <c r="D16" s="30">
        <v>2046</v>
      </c>
      <c r="E16" s="20" t="s">
        <v>39</v>
      </c>
    </row>
    <row r="17" spans="1:5" ht="15.75" x14ac:dyDescent="0.25">
      <c r="A17" s="19">
        <v>44796</v>
      </c>
      <c r="B17" s="20">
        <v>1901</v>
      </c>
      <c r="C17" s="39" t="s">
        <v>40</v>
      </c>
      <c r="D17" s="30">
        <v>1901</v>
      </c>
      <c r="E17" s="20" t="s">
        <v>39</v>
      </c>
    </row>
    <row r="18" spans="1:5" ht="15.75" x14ac:dyDescent="0.25">
      <c r="A18" s="19">
        <v>44781</v>
      </c>
      <c r="B18" s="20">
        <v>4356</v>
      </c>
      <c r="C18" s="39" t="s">
        <v>42</v>
      </c>
      <c r="D18" s="30">
        <v>4356</v>
      </c>
      <c r="E18" s="20" t="s">
        <v>39</v>
      </c>
    </row>
    <row r="19" spans="1:5" ht="15.75" x14ac:dyDescent="0.25">
      <c r="A19" s="19">
        <v>44783</v>
      </c>
      <c r="B19" s="20">
        <v>3530</v>
      </c>
      <c r="C19" s="39" t="s">
        <v>43</v>
      </c>
      <c r="D19" s="30">
        <v>3530</v>
      </c>
      <c r="E19" s="20" t="s">
        <v>39</v>
      </c>
    </row>
    <row r="20" spans="1:5" ht="15.75" x14ac:dyDescent="0.25">
      <c r="A20" s="19">
        <v>44810</v>
      </c>
      <c r="B20" s="20">
        <v>37502019</v>
      </c>
      <c r="C20" s="39" t="s">
        <v>47</v>
      </c>
      <c r="D20" s="30">
        <v>12602</v>
      </c>
      <c r="E20" s="20" t="s">
        <v>39</v>
      </c>
    </row>
    <row r="21" spans="1:5" ht="15.75" x14ac:dyDescent="0.25">
      <c r="A21" s="19">
        <v>44799</v>
      </c>
      <c r="B21" s="20">
        <v>37348276</v>
      </c>
      <c r="C21" s="39" t="s">
        <v>48</v>
      </c>
      <c r="D21" s="30">
        <v>5276</v>
      </c>
      <c r="E21" s="20" t="s">
        <v>39</v>
      </c>
    </row>
    <row r="22" spans="1:5" ht="15.75" x14ac:dyDescent="0.25">
      <c r="A22" s="19">
        <v>44796</v>
      </c>
      <c r="B22" s="20">
        <v>37281740</v>
      </c>
      <c r="C22" s="39" t="s">
        <v>49</v>
      </c>
      <c r="D22" s="30">
        <v>5276</v>
      </c>
      <c r="E22" s="20" t="s">
        <v>39</v>
      </c>
    </row>
    <row r="23" spans="1:5" ht="15.75" x14ac:dyDescent="0.25">
      <c r="A23" s="19">
        <v>44784</v>
      </c>
      <c r="B23" s="20">
        <v>37012059</v>
      </c>
      <c r="C23" s="39" t="s">
        <v>50</v>
      </c>
      <c r="D23" s="30">
        <v>8217</v>
      </c>
      <c r="E23" s="20" t="s">
        <v>39</v>
      </c>
    </row>
    <row r="24" spans="1:5" ht="15.75" x14ac:dyDescent="0.25">
      <c r="A24" s="19">
        <v>44782</v>
      </c>
      <c r="B24" s="20">
        <v>37050376</v>
      </c>
      <c r="C24" s="39" t="s">
        <v>51</v>
      </c>
      <c r="D24" s="30">
        <v>4668</v>
      </c>
      <c r="E24" s="20" t="s">
        <v>39</v>
      </c>
    </row>
    <row r="25" spans="1:5" ht="15.75" x14ac:dyDescent="0.25">
      <c r="A25" s="19">
        <v>44775</v>
      </c>
      <c r="B25" s="20">
        <v>36871113</v>
      </c>
      <c r="C25" s="39" t="s">
        <v>51</v>
      </c>
      <c r="D25" s="30">
        <v>8844</v>
      </c>
      <c r="E25" s="20" t="s">
        <v>39</v>
      </c>
    </row>
    <row r="26" spans="1:5" ht="15.75" x14ac:dyDescent="0.25">
      <c r="A26" s="19">
        <v>44782</v>
      </c>
      <c r="B26" s="20">
        <v>9003</v>
      </c>
      <c r="C26" s="39" t="s">
        <v>52</v>
      </c>
      <c r="D26" s="30">
        <v>3300</v>
      </c>
      <c r="E26" s="20" t="s">
        <v>39</v>
      </c>
    </row>
    <row r="27" spans="1:5" ht="15.75" x14ac:dyDescent="0.25">
      <c r="A27" s="19">
        <v>44803</v>
      </c>
      <c r="B27" s="20">
        <v>41896</v>
      </c>
      <c r="C27" s="39" t="s">
        <v>53</v>
      </c>
      <c r="D27" s="30">
        <v>8570</v>
      </c>
      <c r="E27" s="20" t="s">
        <v>39</v>
      </c>
    </row>
    <row r="28" spans="1:5" ht="15.75" x14ac:dyDescent="0.25">
      <c r="A28" s="19">
        <v>44777</v>
      </c>
      <c r="B28" s="20">
        <v>182253</v>
      </c>
      <c r="C28" s="39" t="s">
        <v>54</v>
      </c>
      <c r="D28" s="30">
        <v>7000</v>
      </c>
      <c r="E28" s="20" t="s">
        <v>39</v>
      </c>
    </row>
    <row r="29" spans="1:5" ht="15.75" x14ac:dyDescent="0.25">
      <c r="A29" s="19">
        <v>44776</v>
      </c>
      <c r="B29" s="20">
        <v>1508089743</v>
      </c>
      <c r="C29" s="39" t="s">
        <v>54</v>
      </c>
      <c r="D29" s="30">
        <v>11370</v>
      </c>
      <c r="E29" s="20" t="s">
        <v>39</v>
      </c>
    </row>
    <row r="30" spans="1:5" ht="15.75" x14ac:dyDescent="0.25">
      <c r="A30" s="19">
        <v>44818</v>
      </c>
      <c r="B30" s="20">
        <v>37704748</v>
      </c>
      <c r="C30" s="39" t="s">
        <v>55</v>
      </c>
      <c r="D30" s="30">
        <v>5276</v>
      </c>
      <c r="E30" s="20" t="s">
        <v>39</v>
      </c>
    </row>
    <row r="31" spans="1:5" ht="15.75" x14ac:dyDescent="0.25">
      <c r="A31" s="19">
        <v>44816</v>
      </c>
      <c r="B31" s="20">
        <v>9745</v>
      </c>
      <c r="C31" s="39" t="s">
        <v>56</v>
      </c>
      <c r="D31" s="30">
        <v>7600</v>
      </c>
      <c r="E31" s="20" t="s">
        <v>39</v>
      </c>
    </row>
    <row r="32" spans="1:5" ht="15.75" x14ac:dyDescent="0.25">
      <c r="A32" s="19">
        <v>44816</v>
      </c>
      <c r="B32" s="20">
        <v>37662235</v>
      </c>
      <c r="C32" s="39" t="s">
        <v>57</v>
      </c>
      <c r="D32" s="30">
        <v>7915</v>
      </c>
      <c r="E32" s="20" t="s">
        <v>39</v>
      </c>
    </row>
    <row r="33" spans="1:5" ht="15.75" x14ac:dyDescent="0.25">
      <c r="A33" s="19">
        <v>44833</v>
      </c>
      <c r="B33" s="20">
        <v>315117</v>
      </c>
      <c r="C33" s="39" t="s">
        <v>58</v>
      </c>
      <c r="D33" s="30">
        <v>7829</v>
      </c>
      <c r="E33" s="20" t="s">
        <v>39</v>
      </c>
    </row>
    <row r="34" spans="1:5" ht="15.75" x14ac:dyDescent="0.25">
      <c r="A34" s="19">
        <v>44830</v>
      </c>
      <c r="B34" s="20">
        <v>190353</v>
      </c>
      <c r="C34" s="39" t="s">
        <v>58</v>
      </c>
      <c r="D34" s="30">
        <v>4190</v>
      </c>
      <c r="E34" s="20" t="s">
        <v>39</v>
      </c>
    </row>
    <row r="35" spans="1:5" ht="15.75" x14ac:dyDescent="0.25">
      <c r="A35" s="19">
        <v>44830</v>
      </c>
      <c r="B35" s="20">
        <v>10039</v>
      </c>
      <c r="C35" s="39" t="s">
        <v>52</v>
      </c>
      <c r="D35" s="30">
        <v>6000</v>
      </c>
      <c r="E35" s="20" t="s">
        <v>39</v>
      </c>
    </row>
    <row r="36" spans="1:5" ht="15.75" x14ac:dyDescent="0.25">
      <c r="A36" s="19">
        <v>44832</v>
      </c>
      <c r="B36" s="20">
        <v>8190</v>
      </c>
      <c r="C36" s="39" t="s">
        <v>59</v>
      </c>
      <c r="D36" s="30">
        <v>16750</v>
      </c>
      <c r="E36" s="20" t="s">
        <v>39</v>
      </c>
    </row>
    <row r="37" spans="1:5" ht="15.75" x14ac:dyDescent="0.25">
      <c r="A37" s="19">
        <v>44832</v>
      </c>
      <c r="B37" s="20">
        <v>523153</v>
      </c>
      <c r="C37" s="39" t="s">
        <v>59</v>
      </c>
      <c r="D37" s="30">
        <v>9018</v>
      </c>
      <c r="E37" s="20" t="s">
        <v>39</v>
      </c>
    </row>
    <row r="38" spans="1:5" ht="15.75" x14ac:dyDescent="0.25">
      <c r="A38" s="19">
        <v>44831</v>
      </c>
      <c r="B38" s="20">
        <v>37898666</v>
      </c>
      <c r="C38" s="39" t="s">
        <v>60</v>
      </c>
      <c r="D38" s="30">
        <v>7915</v>
      </c>
      <c r="E38" s="20" t="s">
        <v>39</v>
      </c>
    </row>
    <row r="39" spans="1:5" ht="15.75" x14ac:dyDescent="0.25">
      <c r="A39" s="19">
        <v>44831</v>
      </c>
      <c r="B39" s="20">
        <v>5212800</v>
      </c>
      <c r="C39" s="39" t="s">
        <v>61</v>
      </c>
      <c r="D39" s="30">
        <v>3395</v>
      </c>
      <c r="E39" s="20" t="s">
        <v>39</v>
      </c>
    </row>
    <row r="40" spans="1:5" ht="15.75" x14ac:dyDescent="0.25">
      <c r="A40" s="19">
        <v>44837</v>
      </c>
      <c r="B40" s="20">
        <v>37961371</v>
      </c>
      <c r="C40" s="39" t="s">
        <v>62</v>
      </c>
      <c r="D40" s="30">
        <v>9660</v>
      </c>
      <c r="E40" s="20" t="s">
        <v>39</v>
      </c>
    </row>
    <row r="41" spans="1:5" ht="15.75" x14ac:dyDescent="0.25">
      <c r="A41" s="19">
        <v>44838</v>
      </c>
      <c r="B41" s="20">
        <v>1530086133</v>
      </c>
      <c r="C41" s="39" t="s">
        <v>63</v>
      </c>
      <c r="D41" s="30">
        <v>8150</v>
      </c>
      <c r="E41" s="20" t="s">
        <v>39</v>
      </c>
    </row>
    <row r="42" spans="1:5" ht="15.75" x14ac:dyDescent="0.25">
      <c r="A42" s="19">
        <v>44838</v>
      </c>
      <c r="B42" s="20">
        <v>1530086134</v>
      </c>
      <c r="C42" s="39" t="s">
        <v>64</v>
      </c>
      <c r="D42" s="30">
        <v>34674</v>
      </c>
      <c r="E42" s="20" t="s">
        <v>39</v>
      </c>
    </row>
    <row r="43" spans="1:5" ht="15.75" x14ac:dyDescent="0.25">
      <c r="A43" s="5">
        <v>44696</v>
      </c>
      <c r="B43" s="6">
        <v>5115550</v>
      </c>
      <c r="C43" s="40" t="s">
        <v>103</v>
      </c>
      <c r="D43" s="7">
        <v>59150</v>
      </c>
      <c r="E43" s="20" t="s">
        <v>104</v>
      </c>
    </row>
    <row r="44" spans="1:5" ht="15.75" x14ac:dyDescent="0.25">
      <c r="A44" s="19">
        <v>44804</v>
      </c>
      <c r="B44" s="20">
        <v>2872914</v>
      </c>
      <c r="C44" s="39" t="s">
        <v>106</v>
      </c>
      <c r="D44" s="7">
        <v>40000</v>
      </c>
      <c r="E44" s="20" t="s">
        <v>107</v>
      </c>
    </row>
    <row r="45" spans="1:5" ht="15.75" x14ac:dyDescent="0.25">
      <c r="A45" s="19">
        <v>44805</v>
      </c>
      <c r="B45" s="20">
        <v>2538143</v>
      </c>
      <c r="C45" s="39" t="s">
        <v>105</v>
      </c>
      <c r="D45" s="7">
        <v>29013</v>
      </c>
      <c r="E45" s="20" t="s">
        <v>107</v>
      </c>
    </row>
    <row r="46" spans="1:5" ht="15.75" x14ac:dyDescent="0.25">
      <c r="A46" s="19">
        <v>44756</v>
      </c>
      <c r="B46" s="20">
        <v>263729</v>
      </c>
      <c r="C46" s="39" t="s">
        <v>31</v>
      </c>
      <c r="D46" s="7">
        <v>13428</v>
      </c>
      <c r="E46" s="20" t="s">
        <v>108</v>
      </c>
    </row>
    <row r="47" spans="1:5" ht="15.75" x14ac:dyDescent="0.25">
      <c r="A47" s="19">
        <v>44764</v>
      </c>
      <c r="B47" s="20">
        <v>42297</v>
      </c>
      <c r="C47" s="39" t="s">
        <v>102</v>
      </c>
      <c r="D47" s="7">
        <v>17680</v>
      </c>
      <c r="E47" s="20" t="s">
        <v>108</v>
      </c>
    </row>
    <row r="48" spans="1:5" ht="15.75" x14ac:dyDescent="0.25">
      <c r="A48" s="19">
        <v>44767</v>
      </c>
      <c r="B48" s="20">
        <v>2494941</v>
      </c>
      <c r="C48" s="39" t="s">
        <v>31</v>
      </c>
      <c r="D48" s="7">
        <v>20000</v>
      </c>
      <c r="E48" s="20" t="s">
        <v>108</v>
      </c>
    </row>
    <row r="49" spans="1:5" ht="15.75" x14ac:dyDescent="0.25">
      <c r="A49" s="19">
        <v>44781</v>
      </c>
      <c r="B49" s="20">
        <v>151232</v>
      </c>
      <c r="C49" s="39" t="s">
        <v>102</v>
      </c>
      <c r="D49" s="7">
        <v>39280</v>
      </c>
      <c r="E49" s="20" t="s">
        <v>108</v>
      </c>
    </row>
    <row r="50" spans="1:5" ht="15.75" x14ac:dyDescent="0.25">
      <c r="A50" s="19">
        <v>44783</v>
      </c>
      <c r="B50" s="20">
        <v>1359366</v>
      </c>
      <c r="C50" s="39" t="s">
        <v>31</v>
      </c>
      <c r="D50" s="7">
        <v>17761</v>
      </c>
      <c r="E50" s="20" t="s">
        <v>108</v>
      </c>
    </row>
    <row r="51" spans="1:5" ht="15.75" x14ac:dyDescent="0.25">
      <c r="A51" s="19">
        <v>44805</v>
      </c>
      <c r="B51" s="20">
        <v>302324</v>
      </c>
      <c r="C51" s="39" t="s">
        <v>31</v>
      </c>
      <c r="D51" s="7">
        <v>20000</v>
      </c>
      <c r="E51" s="20" t="s">
        <v>108</v>
      </c>
    </row>
    <row r="52" spans="1:5" ht="15.75" x14ac:dyDescent="0.25">
      <c r="A52" s="5">
        <v>44661</v>
      </c>
      <c r="B52" s="6">
        <v>101577</v>
      </c>
      <c r="C52" s="41" t="s">
        <v>68</v>
      </c>
      <c r="D52" s="33">
        <v>13117</v>
      </c>
      <c r="E52" s="6" t="s">
        <v>109</v>
      </c>
    </row>
    <row r="53" spans="1:5" ht="15.75" x14ac:dyDescent="0.25">
      <c r="A53" s="5">
        <v>44661</v>
      </c>
      <c r="B53" s="6">
        <v>741232</v>
      </c>
      <c r="C53" s="41" t="s">
        <v>69</v>
      </c>
      <c r="D53" s="33">
        <v>2800</v>
      </c>
      <c r="E53" s="6" t="s">
        <v>109</v>
      </c>
    </row>
    <row r="54" spans="1:5" ht="15.75" x14ac:dyDescent="0.25">
      <c r="A54" s="5">
        <v>44662</v>
      </c>
      <c r="B54" s="6">
        <v>68111</v>
      </c>
      <c r="C54" s="41" t="s">
        <v>70</v>
      </c>
      <c r="D54" s="33">
        <v>1000</v>
      </c>
      <c r="E54" s="6" t="s">
        <v>109</v>
      </c>
    </row>
    <row r="55" spans="1:5" ht="15.75" x14ac:dyDescent="0.25">
      <c r="A55" s="5">
        <v>44662</v>
      </c>
      <c r="B55" s="6">
        <v>68114</v>
      </c>
      <c r="C55" s="41" t="s">
        <v>71</v>
      </c>
      <c r="D55" s="33">
        <v>1000</v>
      </c>
      <c r="E55" s="6" t="s">
        <v>109</v>
      </c>
    </row>
    <row r="56" spans="1:5" ht="15.75" x14ac:dyDescent="0.25">
      <c r="A56" s="5">
        <v>44662</v>
      </c>
      <c r="B56" s="6">
        <v>68116</v>
      </c>
      <c r="C56" s="41" t="s">
        <v>70</v>
      </c>
      <c r="D56" s="33">
        <v>1000</v>
      </c>
      <c r="E56" s="6" t="s">
        <v>109</v>
      </c>
    </row>
    <row r="57" spans="1:5" ht="15.75" x14ac:dyDescent="0.25">
      <c r="A57" s="5">
        <v>44662</v>
      </c>
      <c r="B57" s="6">
        <v>1</v>
      </c>
      <c r="C57" s="41" t="s">
        <v>71</v>
      </c>
      <c r="D57" s="33">
        <v>1200</v>
      </c>
      <c r="E57" s="6" t="s">
        <v>109</v>
      </c>
    </row>
    <row r="58" spans="1:5" ht="15.75" x14ac:dyDescent="0.25">
      <c r="A58" s="5">
        <v>44663</v>
      </c>
      <c r="B58" s="6">
        <v>2</v>
      </c>
      <c r="C58" s="41" t="s">
        <v>72</v>
      </c>
      <c r="D58" s="33">
        <v>1200</v>
      </c>
      <c r="E58" s="6" t="s">
        <v>109</v>
      </c>
    </row>
    <row r="59" spans="1:5" ht="15.75" x14ac:dyDescent="0.25">
      <c r="A59" s="5">
        <v>44664</v>
      </c>
      <c r="B59" s="6">
        <v>1108412</v>
      </c>
      <c r="C59" s="41" t="s">
        <v>73</v>
      </c>
      <c r="D59" s="33">
        <v>2200</v>
      </c>
      <c r="E59" s="6" t="s">
        <v>109</v>
      </c>
    </row>
    <row r="60" spans="1:5" ht="15.75" x14ac:dyDescent="0.25">
      <c r="A60" s="5">
        <v>44664</v>
      </c>
      <c r="B60" s="6">
        <v>5939</v>
      </c>
      <c r="C60" s="41" t="s">
        <v>74</v>
      </c>
      <c r="D60" s="33">
        <v>1500</v>
      </c>
      <c r="E60" s="6" t="s">
        <v>109</v>
      </c>
    </row>
    <row r="61" spans="1:5" ht="15.75" x14ac:dyDescent="0.25">
      <c r="A61" s="5">
        <v>44665</v>
      </c>
      <c r="B61" s="6">
        <v>1316</v>
      </c>
      <c r="C61" s="41" t="s">
        <v>75</v>
      </c>
      <c r="D61" s="33">
        <v>2500</v>
      </c>
      <c r="E61" s="6" t="s">
        <v>109</v>
      </c>
    </row>
    <row r="62" spans="1:5" ht="15.75" x14ac:dyDescent="0.25">
      <c r="A62" s="5">
        <v>44666</v>
      </c>
      <c r="B62" s="6">
        <v>3386</v>
      </c>
      <c r="C62" s="41" t="s">
        <v>70</v>
      </c>
      <c r="D62" s="33">
        <v>1000</v>
      </c>
      <c r="E62" s="6" t="s">
        <v>109</v>
      </c>
    </row>
    <row r="63" spans="1:5" ht="15.75" x14ac:dyDescent="0.25">
      <c r="A63" s="5">
        <v>44666</v>
      </c>
      <c r="B63" s="6">
        <v>8185</v>
      </c>
      <c r="C63" s="41" t="s">
        <v>71</v>
      </c>
      <c r="D63" s="33">
        <v>1000</v>
      </c>
      <c r="E63" s="6" t="s">
        <v>109</v>
      </c>
    </row>
    <row r="64" spans="1:5" ht="15.75" x14ac:dyDescent="0.25">
      <c r="A64" s="5">
        <v>44669</v>
      </c>
      <c r="B64" s="6">
        <v>28563</v>
      </c>
      <c r="C64" s="41" t="s">
        <v>72</v>
      </c>
      <c r="D64" s="33">
        <v>1000</v>
      </c>
      <c r="E64" s="6" t="s">
        <v>109</v>
      </c>
    </row>
    <row r="65" spans="1:5" ht="15.75" x14ac:dyDescent="0.25">
      <c r="A65" s="5">
        <v>44669</v>
      </c>
      <c r="B65" s="6">
        <v>1119588</v>
      </c>
      <c r="C65" s="41" t="s">
        <v>73</v>
      </c>
      <c r="D65" s="33">
        <v>2200</v>
      </c>
      <c r="E65" s="6" t="s">
        <v>109</v>
      </c>
    </row>
    <row r="66" spans="1:5" ht="15.75" x14ac:dyDescent="0.25">
      <c r="A66" s="5">
        <v>44669</v>
      </c>
      <c r="B66" s="6">
        <v>8107933</v>
      </c>
      <c r="C66" s="41" t="s">
        <v>76</v>
      </c>
      <c r="D66" s="33">
        <v>8000</v>
      </c>
      <c r="E66" s="6" t="s">
        <v>109</v>
      </c>
    </row>
    <row r="67" spans="1:5" ht="15.75" x14ac:dyDescent="0.25">
      <c r="A67" s="5">
        <v>44670</v>
      </c>
      <c r="B67" s="6">
        <v>21862</v>
      </c>
      <c r="C67" s="41" t="s">
        <v>77</v>
      </c>
      <c r="D67" s="33">
        <v>2500</v>
      </c>
      <c r="E67" s="6" t="s">
        <v>109</v>
      </c>
    </row>
    <row r="68" spans="1:5" ht="15.75" x14ac:dyDescent="0.25">
      <c r="A68" s="5">
        <v>44670</v>
      </c>
      <c r="B68" s="6">
        <v>139715</v>
      </c>
      <c r="C68" s="41" t="s">
        <v>78</v>
      </c>
      <c r="D68" s="33">
        <v>1500</v>
      </c>
      <c r="E68" s="6" t="s">
        <v>109</v>
      </c>
    </row>
    <row r="69" spans="1:5" ht="15.75" x14ac:dyDescent="0.25">
      <c r="A69" s="5">
        <v>44671</v>
      </c>
      <c r="B69" s="6">
        <v>139716</v>
      </c>
      <c r="C69" s="41" t="s">
        <v>79</v>
      </c>
      <c r="D69" s="33">
        <v>1500</v>
      </c>
      <c r="E69" s="6" t="s">
        <v>109</v>
      </c>
    </row>
    <row r="70" spans="1:5" ht="15.75" x14ac:dyDescent="0.25">
      <c r="A70" s="5">
        <v>44671</v>
      </c>
      <c r="B70" s="6">
        <v>3</v>
      </c>
      <c r="C70" s="41" t="s">
        <v>80</v>
      </c>
      <c r="D70" s="33">
        <v>2000</v>
      </c>
      <c r="E70" s="6" t="s">
        <v>109</v>
      </c>
    </row>
    <row r="71" spans="1:5" ht="15.75" x14ac:dyDescent="0.25">
      <c r="A71" s="5">
        <v>44671</v>
      </c>
      <c r="B71" s="6">
        <v>40759</v>
      </c>
      <c r="C71" s="41" t="s">
        <v>81</v>
      </c>
      <c r="D71" s="33">
        <v>1200</v>
      </c>
      <c r="E71" s="6" t="s">
        <v>109</v>
      </c>
    </row>
    <row r="72" spans="1:5" ht="15.75" x14ac:dyDescent="0.25">
      <c r="A72" s="5">
        <v>44672</v>
      </c>
      <c r="B72" s="6">
        <v>1</v>
      </c>
      <c r="C72" s="41" t="s">
        <v>82</v>
      </c>
      <c r="D72" s="33">
        <v>1200</v>
      </c>
      <c r="E72" s="6" t="s">
        <v>109</v>
      </c>
    </row>
    <row r="73" spans="1:5" ht="15.75" x14ac:dyDescent="0.25">
      <c r="A73" s="5">
        <v>44673</v>
      </c>
      <c r="B73" s="6">
        <v>139630</v>
      </c>
      <c r="C73" s="41" t="s">
        <v>83</v>
      </c>
      <c r="D73" s="33">
        <v>2500</v>
      </c>
      <c r="E73" s="6" t="s">
        <v>109</v>
      </c>
    </row>
    <row r="74" spans="1:5" ht="15.75" x14ac:dyDescent="0.25">
      <c r="A74" s="5">
        <v>44673</v>
      </c>
      <c r="B74" s="6">
        <v>8112732</v>
      </c>
      <c r="C74" s="41" t="s">
        <v>84</v>
      </c>
      <c r="D74" s="33">
        <v>8000</v>
      </c>
      <c r="E74" s="6" t="s">
        <v>109</v>
      </c>
    </row>
    <row r="75" spans="1:5" ht="15.75" x14ac:dyDescent="0.25">
      <c r="A75" s="5">
        <v>44673</v>
      </c>
      <c r="B75" s="6">
        <v>1128864</v>
      </c>
      <c r="C75" s="41" t="s">
        <v>85</v>
      </c>
      <c r="D75" s="33">
        <v>2200</v>
      </c>
      <c r="E75" s="6" t="s">
        <v>109</v>
      </c>
    </row>
    <row r="76" spans="1:5" ht="15.75" x14ac:dyDescent="0.25">
      <c r="A76" s="5">
        <v>44673</v>
      </c>
      <c r="B76" s="6">
        <v>1866</v>
      </c>
      <c r="C76" s="41" t="s">
        <v>86</v>
      </c>
      <c r="D76" s="33">
        <v>1000</v>
      </c>
      <c r="E76" s="6" t="s">
        <v>109</v>
      </c>
    </row>
    <row r="77" spans="1:5" ht="15.75" x14ac:dyDescent="0.25">
      <c r="A77" s="5">
        <v>44674</v>
      </c>
      <c r="B77" s="6">
        <v>17761</v>
      </c>
      <c r="C77" s="41" t="s">
        <v>91</v>
      </c>
      <c r="D77" s="33">
        <v>1000</v>
      </c>
      <c r="E77" s="6" t="s">
        <v>109</v>
      </c>
    </row>
    <row r="78" spans="1:5" ht="15.75" x14ac:dyDescent="0.25">
      <c r="A78" s="5">
        <v>44674</v>
      </c>
      <c r="B78" s="6">
        <v>17763</v>
      </c>
      <c r="C78" s="41" t="s">
        <v>87</v>
      </c>
      <c r="D78" s="33">
        <v>1000</v>
      </c>
      <c r="E78" s="6" t="s">
        <v>109</v>
      </c>
    </row>
    <row r="79" spans="1:5" ht="15.75" x14ac:dyDescent="0.25">
      <c r="A79" s="5">
        <v>44675</v>
      </c>
      <c r="B79" s="6" t="s">
        <v>66</v>
      </c>
      <c r="C79" s="41" t="s">
        <v>88</v>
      </c>
      <c r="D79" s="33">
        <v>8670</v>
      </c>
      <c r="E79" s="6" t="s">
        <v>109</v>
      </c>
    </row>
    <row r="80" spans="1:5" ht="15.75" x14ac:dyDescent="0.25">
      <c r="A80" s="5">
        <v>44676</v>
      </c>
      <c r="B80" s="6" t="s">
        <v>67</v>
      </c>
      <c r="C80" s="41" t="s">
        <v>89</v>
      </c>
      <c r="D80" s="33">
        <v>11220</v>
      </c>
      <c r="E80" s="6" t="s">
        <v>109</v>
      </c>
    </row>
    <row r="81" spans="1:5" ht="15.75" x14ac:dyDescent="0.25">
      <c r="A81" s="5">
        <v>44676</v>
      </c>
      <c r="B81" s="6">
        <v>17765</v>
      </c>
      <c r="C81" s="41" t="s">
        <v>90</v>
      </c>
      <c r="D81" s="33">
        <v>1000</v>
      </c>
      <c r="E81" s="6" t="s">
        <v>109</v>
      </c>
    </row>
    <row r="82" spans="1:5" ht="15.75" x14ac:dyDescent="0.25">
      <c r="A82" s="5">
        <v>44676</v>
      </c>
      <c r="B82" s="6">
        <v>939818</v>
      </c>
      <c r="C82" s="40" t="s">
        <v>86</v>
      </c>
      <c r="D82" s="33">
        <v>1000</v>
      </c>
      <c r="E82" s="6" t="s">
        <v>109</v>
      </c>
    </row>
    <row r="83" spans="1:5" ht="15.75" x14ac:dyDescent="0.25">
      <c r="A83" s="5">
        <v>44677</v>
      </c>
      <c r="B83" s="6">
        <v>17729</v>
      </c>
      <c r="C83" s="40" t="s">
        <v>91</v>
      </c>
      <c r="D83" s="33">
        <v>1000</v>
      </c>
      <c r="E83" s="6" t="s">
        <v>109</v>
      </c>
    </row>
    <row r="84" spans="1:5" ht="15.75" x14ac:dyDescent="0.25">
      <c r="A84" s="5">
        <v>44677</v>
      </c>
      <c r="B84" s="6">
        <v>22207</v>
      </c>
      <c r="C84" s="40" t="s">
        <v>92</v>
      </c>
      <c r="D84" s="33">
        <v>2000</v>
      </c>
      <c r="E84" s="6" t="s">
        <v>109</v>
      </c>
    </row>
    <row r="85" spans="1:5" ht="15.75" x14ac:dyDescent="0.25">
      <c r="A85" s="5">
        <v>44677</v>
      </c>
      <c r="B85" s="6">
        <v>2372</v>
      </c>
      <c r="C85" s="40" t="s">
        <v>93</v>
      </c>
      <c r="D85" s="33">
        <v>1800</v>
      </c>
      <c r="E85" s="6" t="s">
        <v>109</v>
      </c>
    </row>
    <row r="86" spans="1:5" ht="15.75" x14ac:dyDescent="0.25">
      <c r="A86" s="5">
        <v>44678</v>
      </c>
      <c r="B86" s="6">
        <v>81508</v>
      </c>
      <c r="C86" s="40" t="s">
        <v>94</v>
      </c>
      <c r="D86" s="33">
        <v>2000</v>
      </c>
      <c r="E86" s="6" t="s">
        <v>109</v>
      </c>
    </row>
    <row r="87" spans="1:5" ht="15.75" x14ac:dyDescent="0.25">
      <c r="A87" s="5">
        <v>44678</v>
      </c>
      <c r="B87" s="6">
        <v>203129</v>
      </c>
      <c r="C87" s="40" t="s">
        <v>95</v>
      </c>
      <c r="D87" s="33">
        <v>1500</v>
      </c>
      <c r="E87" s="6" t="s">
        <v>109</v>
      </c>
    </row>
    <row r="88" spans="1:5" ht="15.75" x14ac:dyDescent="0.25">
      <c r="A88" s="5">
        <v>44678</v>
      </c>
      <c r="B88" s="6">
        <v>203130</v>
      </c>
      <c r="C88" s="40" t="s">
        <v>96</v>
      </c>
      <c r="D88" s="33">
        <v>1500</v>
      </c>
      <c r="E88" s="6" t="s">
        <v>109</v>
      </c>
    </row>
    <row r="89" spans="1:5" ht="15.75" x14ac:dyDescent="0.25">
      <c r="A89" s="5">
        <v>44679</v>
      </c>
      <c r="B89" s="6">
        <v>44231</v>
      </c>
      <c r="C89" s="40" t="s">
        <v>97</v>
      </c>
      <c r="D89" s="33">
        <v>2300</v>
      </c>
      <c r="E89" s="6" t="s">
        <v>109</v>
      </c>
    </row>
    <row r="90" spans="1:5" ht="15.75" x14ac:dyDescent="0.25">
      <c r="A90" s="5">
        <v>44679</v>
      </c>
      <c r="B90" s="6">
        <v>917</v>
      </c>
      <c r="C90" s="40" t="s">
        <v>98</v>
      </c>
      <c r="D90" s="33">
        <v>2700</v>
      </c>
      <c r="E90" s="6" t="s">
        <v>109</v>
      </c>
    </row>
    <row r="91" spans="1:5" ht="15.75" x14ac:dyDescent="0.25">
      <c r="A91" s="5">
        <v>44681</v>
      </c>
      <c r="B91" s="6">
        <v>34076</v>
      </c>
      <c r="C91" s="40" t="s">
        <v>99</v>
      </c>
      <c r="D91" s="33">
        <v>1000</v>
      </c>
      <c r="E91" s="6" t="s">
        <v>109</v>
      </c>
    </row>
    <row r="92" spans="1:5" ht="15.75" x14ac:dyDescent="0.25">
      <c r="A92" s="5">
        <v>44681</v>
      </c>
      <c r="B92" s="6">
        <v>1143690</v>
      </c>
      <c r="C92" s="40" t="s">
        <v>100</v>
      </c>
      <c r="D92" s="33">
        <v>2200</v>
      </c>
      <c r="E92" s="6" t="s">
        <v>109</v>
      </c>
    </row>
    <row r="93" spans="1:5" ht="15.75" x14ac:dyDescent="0.25">
      <c r="A93" s="5">
        <v>44658</v>
      </c>
      <c r="B93" s="6">
        <v>34088696</v>
      </c>
      <c r="C93" s="40" t="s">
        <v>101</v>
      </c>
      <c r="D93" s="33">
        <v>20100</v>
      </c>
      <c r="E93" s="6" t="s">
        <v>109</v>
      </c>
    </row>
    <row r="94" spans="1:5" ht="15.75" x14ac:dyDescent="0.25">
      <c r="A94" s="5">
        <v>44791</v>
      </c>
      <c r="B94" s="6"/>
      <c r="C94" s="40" t="s">
        <v>113</v>
      </c>
      <c r="D94" s="7">
        <v>12000</v>
      </c>
      <c r="E94" s="6" t="s">
        <v>115</v>
      </c>
    </row>
    <row r="95" spans="1:5" ht="15.75" x14ac:dyDescent="0.25">
      <c r="A95" s="19">
        <v>44797</v>
      </c>
      <c r="B95" s="20">
        <v>136559</v>
      </c>
      <c r="C95" s="42" t="s">
        <v>110</v>
      </c>
      <c r="D95" s="21">
        <v>4380</v>
      </c>
      <c r="E95" s="6" t="s">
        <v>115</v>
      </c>
    </row>
    <row r="96" spans="1:5" ht="15.75" x14ac:dyDescent="0.25">
      <c r="A96" s="5">
        <v>44811</v>
      </c>
      <c r="B96" s="6">
        <v>151366</v>
      </c>
      <c r="C96" s="40" t="s">
        <v>111</v>
      </c>
      <c r="D96" s="7">
        <v>35000</v>
      </c>
      <c r="E96" s="6" t="s">
        <v>115</v>
      </c>
    </row>
    <row r="97" spans="1:5" ht="15.75" x14ac:dyDescent="0.25">
      <c r="A97" s="5">
        <v>44813</v>
      </c>
      <c r="B97" s="6"/>
      <c r="C97" s="40" t="s">
        <v>112</v>
      </c>
      <c r="D97" s="7">
        <v>19000</v>
      </c>
      <c r="E97" s="6" t="s">
        <v>115</v>
      </c>
    </row>
    <row r="98" spans="1:5" ht="15.75" x14ac:dyDescent="0.25">
      <c r="A98" s="5">
        <v>44813</v>
      </c>
      <c r="B98" s="6"/>
      <c r="C98" s="40" t="s">
        <v>114</v>
      </c>
      <c r="D98" s="7">
        <v>15000</v>
      </c>
      <c r="E98" s="6" t="s">
        <v>115</v>
      </c>
    </row>
    <row r="99" spans="1:5" ht="15.75" x14ac:dyDescent="0.25">
      <c r="A99" s="5">
        <v>44831</v>
      </c>
      <c r="B99" s="6">
        <v>107330154</v>
      </c>
      <c r="C99" s="40" t="s">
        <v>34</v>
      </c>
      <c r="D99" s="7">
        <v>403700</v>
      </c>
      <c r="E99" s="6" t="s">
        <v>107</v>
      </c>
    </row>
    <row r="100" spans="1:5" ht="15.75" x14ac:dyDescent="0.25">
      <c r="A100" s="5">
        <v>44832</v>
      </c>
      <c r="B100" s="6">
        <v>273062</v>
      </c>
      <c r="C100" s="40" t="s">
        <v>28</v>
      </c>
      <c r="D100" s="7">
        <v>13470</v>
      </c>
      <c r="E100" s="6" t="s">
        <v>107</v>
      </c>
    </row>
    <row r="101" spans="1:5" ht="15.75" x14ac:dyDescent="0.25">
      <c r="A101" s="5">
        <v>44832</v>
      </c>
      <c r="B101" s="6">
        <v>37920985</v>
      </c>
      <c r="C101" s="40" t="s">
        <v>33</v>
      </c>
      <c r="D101" s="7">
        <v>7915</v>
      </c>
      <c r="E101" s="6" t="s">
        <v>107</v>
      </c>
    </row>
    <row r="102" spans="1:5" ht="15.75" x14ac:dyDescent="0.25">
      <c r="A102" s="5">
        <v>44607</v>
      </c>
      <c r="B102" s="6">
        <v>26942</v>
      </c>
      <c r="C102" s="43" t="s">
        <v>31</v>
      </c>
      <c r="D102" s="7">
        <v>40006</v>
      </c>
      <c r="E102" s="31" t="s">
        <v>116</v>
      </c>
    </row>
    <row r="103" spans="1:5" ht="15.75" x14ac:dyDescent="0.25">
      <c r="A103" s="19">
        <v>44652</v>
      </c>
      <c r="B103" s="20">
        <v>3679174</v>
      </c>
      <c r="C103" s="39" t="s">
        <v>35</v>
      </c>
      <c r="D103" s="21">
        <v>90450</v>
      </c>
      <c r="E103" s="31" t="s">
        <v>116</v>
      </c>
    </row>
    <row r="104" spans="1:5" ht="15.75" x14ac:dyDescent="0.25">
      <c r="A104" s="5">
        <v>44656</v>
      </c>
      <c r="B104" s="6">
        <v>102008393</v>
      </c>
      <c r="C104" s="40" t="s">
        <v>34</v>
      </c>
      <c r="D104" s="7">
        <v>15490</v>
      </c>
      <c r="E104" s="31" t="s">
        <v>116</v>
      </c>
    </row>
    <row r="105" spans="1:5" ht="15.75" x14ac:dyDescent="0.25">
      <c r="A105" s="5">
        <v>44671</v>
      </c>
      <c r="B105" s="6">
        <v>102447757</v>
      </c>
      <c r="C105" s="40" t="s">
        <v>34</v>
      </c>
      <c r="D105" s="7">
        <v>12230</v>
      </c>
      <c r="E105" s="31" t="s">
        <v>116</v>
      </c>
    </row>
    <row r="106" spans="1:5" ht="15.75" x14ac:dyDescent="0.25">
      <c r="A106" s="5">
        <v>44714</v>
      </c>
      <c r="B106" s="6">
        <v>34162</v>
      </c>
      <c r="C106" s="40" t="s">
        <v>65</v>
      </c>
      <c r="D106" s="7">
        <v>24750</v>
      </c>
      <c r="E106" s="31" t="s">
        <v>116</v>
      </c>
    </row>
    <row r="107" spans="1:5" ht="15.75" x14ac:dyDescent="0.25">
      <c r="A107" s="5">
        <v>44742</v>
      </c>
      <c r="B107" s="6"/>
      <c r="C107" s="40" t="s">
        <v>27</v>
      </c>
      <c r="D107" s="7">
        <v>10000</v>
      </c>
      <c r="E107" s="31" t="s">
        <v>116</v>
      </c>
    </row>
    <row r="108" spans="1:5" ht="15.75" x14ac:dyDescent="0.25">
      <c r="A108" s="5">
        <v>44784</v>
      </c>
      <c r="B108" s="6">
        <v>1353547</v>
      </c>
      <c r="C108" s="40" t="s">
        <v>31</v>
      </c>
      <c r="D108" s="7">
        <v>10000</v>
      </c>
      <c r="E108" s="31" t="s">
        <v>116</v>
      </c>
    </row>
    <row r="109" spans="1:5" ht="15.75" x14ac:dyDescent="0.25">
      <c r="A109" s="5">
        <v>44785</v>
      </c>
      <c r="B109" s="6">
        <v>4373321</v>
      </c>
      <c r="C109" s="40" t="s">
        <v>31</v>
      </c>
      <c r="D109" s="7">
        <v>10000</v>
      </c>
      <c r="E109" s="31" t="s">
        <v>116</v>
      </c>
    </row>
    <row r="110" spans="1:5" ht="15.75" x14ac:dyDescent="0.25">
      <c r="A110" s="5">
        <v>44813</v>
      </c>
      <c r="B110" s="6">
        <v>1427545</v>
      </c>
      <c r="C110" s="40" t="s">
        <v>31</v>
      </c>
      <c r="D110" s="7">
        <v>10000</v>
      </c>
      <c r="E110" s="31" t="s">
        <v>116</v>
      </c>
    </row>
    <row r="111" spans="1:5" ht="15.75" x14ac:dyDescent="0.25">
      <c r="A111" s="5">
        <v>44825</v>
      </c>
      <c r="B111" s="6">
        <v>4433912</v>
      </c>
      <c r="C111" s="40" t="s">
        <v>31</v>
      </c>
      <c r="D111" s="7">
        <v>10000</v>
      </c>
      <c r="E111" s="31" t="s">
        <v>116</v>
      </c>
    </row>
    <row r="112" spans="1:5" ht="15.75" x14ac:dyDescent="0.25">
      <c r="A112" s="5">
        <v>44829</v>
      </c>
      <c r="B112" s="6">
        <v>1451095</v>
      </c>
      <c r="C112" s="40" t="s">
        <v>31</v>
      </c>
      <c r="D112" s="7">
        <v>20000</v>
      </c>
      <c r="E112" s="31" t="s">
        <v>116</v>
      </c>
    </row>
    <row r="113" spans="1:5" ht="15.75" x14ac:dyDescent="0.25">
      <c r="A113" s="5">
        <v>44833</v>
      </c>
      <c r="B113" s="6">
        <v>1391017</v>
      </c>
      <c r="C113" s="40" t="s">
        <v>28</v>
      </c>
      <c r="D113" s="7">
        <v>85700</v>
      </c>
      <c r="E113" s="31" t="s">
        <v>116</v>
      </c>
    </row>
    <row r="114" spans="1:5" ht="15.75" x14ac:dyDescent="0.25">
      <c r="A114" s="5">
        <v>44833</v>
      </c>
      <c r="B114" s="6">
        <v>233996</v>
      </c>
      <c r="C114" s="44" t="s">
        <v>29</v>
      </c>
      <c r="D114" s="9">
        <v>149400</v>
      </c>
      <c r="E114" s="31" t="s">
        <v>116</v>
      </c>
    </row>
    <row r="115" spans="1:5" ht="15.75" x14ac:dyDescent="0.25">
      <c r="A115" s="5">
        <v>44833</v>
      </c>
      <c r="B115" s="6">
        <v>905665</v>
      </c>
      <c r="C115" s="44" t="s">
        <v>30</v>
      </c>
      <c r="D115" s="9">
        <v>5290</v>
      </c>
      <c r="E115" s="31" t="s">
        <v>116</v>
      </c>
    </row>
    <row r="116" spans="1:5" ht="15.75" x14ac:dyDescent="0.25">
      <c r="A116" s="5">
        <v>44833</v>
      </c>
      <c r="B116" s="6">
        <v>834254</v>
      </c>
      <c r="C116" s="44" t="s">
        <v>29</v>
      </c>
      <c r="D116" s="9">
        <v>14700</v>
      </c>
      <c r="E116" s="31" t="s">
        <v>116</v>
      </c>
    </row>
    <row r="117" spans="1:5" ht="15.75" x14ac:dyDescent="0.25">
      <c r="A117" s="5">
        <v>44833</v>
      </c>
      <c r="B117" s="6">
        <v>4449028</v>
      </c>
      <c r="C117" s="44" t="s">
        <v>31</v>
      </c>
      <c r="D117" s="9">
        <v>5000</v>
      </c>
      <c r="E117" s="31" t="s">
        <v>116</v>
      </c>
    </row>
    <row r="118" spans="1:5" ht="15.75" x14ac:dyDescent="0.25">
      <c r="A118" s="5">
        <v>44833</v>
      </c>
      <c r="B118" s="6">
        <v>224462</v>
      </c>
      <c r="C118" s="44" t="s">
        <v>32</v>
      </c>
      <c r="D118" s="9">
        <v>24860</v>
      </c>
      <c r="E118" s="31" t="s">
        <v>116</v>
      </c>
    </row>
    <row r="119" spans="1:5" ht="15.75" x14ac:dyDescent="0.25">
      <c r="A119" s="5">
        <v>44833</v>
      </c>
      <c r="B119" s="6">
        <v>332757</v>
      </c>
      <c r="C119" s="44" t="s">
        <v>36</v>
      </c>
      <c r="D119" s="9">
        <v>54750</v>
      </c>
      <c r="E119" s="31" t="s">
        <v>116</v>
      </c>
    </row>
    <row r="120" spans="1:5" ht="15.75" x14ac:dyDescent="0.25">
      <c r="A120" s="5">
        <v>44837</v>
      </c>
      <c r="B120" s="6">
        <v>673847791</v>
      </c>
      <c r="C120" s="45" t="s">
        <v>44</v>
      </c>
      <c r="D120" s="9">
        <v>92934</v>
      </c>
      <c r="E120" s="31" t="s">
        <v>116</v>
      </c>
    </row>
    <row r="121" spans="1:5" ht="15.75" x14ac:dyDescent="0.25">
      <c r="A121" s="5">
        <v>44837</v>
      </c>
      <c r="B121" s="6">
        <v>4456018</v>
      </c>
      <c r="C121" s="44" t="s">
        <v>31</v>
      </c>
      <c r="D121" s="9">
        <v>10000</v>
      </c>
      <c r="E121" s="31" t="s">
        <v>116</v>
      </c>
    </row>
    <row r="122" spans="1:5" ht="15.75" x14ac:dyDescent="0.25">
      <c r="A122" s="5">
        <v>44837</v>
      </c>
      <c r="B122" s="6">
        <v>120673</v>
      </c>
      <c r="C122" s="44" t="s">
        <v>45</v>
      </c>
      <c r="D122" s="9">
        <v>2490</v>
      </c>
      <c r="E122" s="31" t="s">
        <v>116</v>
      </c>
    </row>
    <row r="123" spans="1:5" ht="16.5" thickBot="1" x14ac:dyDescent="0.3">
      <c r="A123" s="32">
        <v>44837</v>
      </c>
      <c r="B123" s="8">
        <v>121352</v>
      </c>
      <c r="C123" s="44" t="s">
        <v>45</v>
      </c>
      <c r="D123" s="9">
        <v>1800</v>
      </c>
      <c r="E123" s="46" t="s">
        <v>116</v>
      </c>
    </row>
    <row r="124" spans="1:5" x14ac:dyDescent="0.25">
      <c r="A124" s="47"/>
      <c r="B124" s="48"/>
      <c r="C124" s="49"/>
      <c r="D124" s="48"/>
      <c r="E124" s="50"/>
    </row>
    <row r="125" spans="1:5" ht="15.75" thickBot="1" x14ac:dyDescent="0.3">
      <c r="A125" s="51"/>
      <c r="B125" s="52"/>
      <c r="C125" s="55" t="s">
        <v>119</v>
      </c>
      <c r="D125" s="53">
        <f>SUM(D12:D124)</f>
        <v>1930500</v>
      </c>
      <c r="E125" s="54"/>
    </row>
    <row r="126" spans="1:5" x14ac:dyDescent="0.25">
      <c r="D126" s="34" t="s">
        <v>24</v>
      </c>
    </row>
    <row r="129" spans="3:3" x14ac:dyDescent="0.25">
      <c r="C129"/>
    </row>
    <row r="130" spans="3:3" x14ac:dyDescent="0.25">
      <c r="C130" s="2" t="s">
        <v>22</v>
      </c>
    </row>
    <row r="131" spans="3:3" x14ac:dyDescent="0.25">
      <c r="C131" s="1" t="s">
        <v>21</v>
      </c>
    </row>
    <row r="132" spans="3:3" x14ac:dyDescent="0.25">
      <c r="C132" s="3" t="s">
        <v>23</v>
      </c>
    </row>
  </sheetData>
  <autoFilter ref="A11:E101" xr:uid="{7D0CB328-C7AB-461A-983F-95060B0D1869}"/>
  <mergeCells count="2">
    <mergeCell ref="D6:E6"/>
    <mergeCell ref="D7:E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9DA4-C36E-4C79-8C28-921385880CA2}">
  <sheetPr>
    <pageSetUpPr fitToPage="1"/>
  </sheetPr>
  <dimension ref="A1:E30"/>
  <sheetViews>
    <sheetView tabSelected="1" workbookViewId="0">
      <selection activeCell="A12" sqref="A12:D15"/>
    </sheetView>
  </sheetViews>
  <sheetFormatPr baseColWidth="10" defaultRowHeight="15" x14ac:dyDescent="0.25"/>
  <cols>
    <col min="2" max="2" width="17.28515625" customWidth="1"/>
    <col min="3" max="3" width="42.85546875" bestFit="1" customWidth="1"/>
    <col min="4" max="4" width="20.85546875" customWidth="1"/>
    <col min="5" max="5" width="25.85546875" bestFit="1" customWidth="1"/>
    <col min="9" max="9" width="3" bestFit="1" customWidth="1"/>
    <col min="10" max="10" width="3" customWidth="1"/>
    <col min="11" max="11" width="4.85546875" customWidth="1"/>
    <col min="12" max="12" width="8" customWidth="1"/>
  </cols>
  <sheetData>
    <row r="1" spans="1:5" ht="18.75" x14ac:dyDescent="0.3">
      <c r="C1" s="4" t="s">
        <v>17</v>
      </c>
    </row>
    <row r="2" spans="1:5" x14ac:dyDescent="0.25">
      <c r="C2" s="25" t="s">
        <v>25</v>
      </c>
    </row>
    <row r="3" spans="1:5" ht="15.75" x14ac:dyDescent="0.25">
      <c r="A3" s="10"/>
      <c r="B3" s="10" t="s">
        <v>2</v>
      </c>
      <c r="C3" s="10" t="s">
        <v>0</v>
      </c>
      <c r="D3" s="10"/>
      <c r="E3" s="10"/>
    </row>
    <row r="4" spans="1:5" ht="15.75" x14ac:dyDescent="0.25">
      <c r="A4" s="10"/>
      <c r="B4" s="10" t="s">
        <v>1</v>
      </c>
      <c r="C4" s="10" t="s">
        <v>7</v>
      </c>
      <c r="D4" s="10"/>
      <c r="E4" s="10"/>
    </row>
    <row r="5" spans="1:5" ht="15.75" x14ac:dyDescent="0.25">
      <c r="A5" s="10"/>
      <c r="B5" s="10"/>
      <c r="C5" s="10"/>
      <c r="D5" s="10" t="s">
        <v>8</v>
      </c>
      <c r="E5" s="56" t="s">
        <v>24</v>
      </c>
    </row>
    <row r="6" spans="1:5" ht="15.75" x14ac:dyDescent="0.25">
      <c r="A6" s="10"/>
      <c r="B6" s="10"/>
      <c r="C6" s="10"/>
      <c r="D6" s="26" t="s">
        <v>9</v>
      </c>
      <c r="E6" s="10" t="s">
        <v>16</v>
      </c>
    </row>
    <row r="7" spans="1:5" ht="15.75" x14ac:dyDescent="0.25">
      <c r="A7" s="61" t="s">
        <v>3</v>
      </c>
      <c r="B7" s="61"/>
      <c r="C7" s="57" t="s">
        <v>121</v>
      </c>
      <c r="D7" s="10" t="s">
        <v>10</v>
      </c>
      <c r="E7" s="10" t="s">
        <v>24</v>
      </c>
    </row>
    <row r="8" spans="1:5" ht="15.75" x14ac:dyDescent="0.25">
      <c r="A8" s="27" t="s">
        <v>4</v>
      </c>
      <c r="B8" s="10"/>
      <c r="C8" s="10" t="s">
        <v>5</v>
      </c>
      <c r="D8" s="10"/>
      <c r="E8" s="10"/>
    </row>
    <row r="9" spans="1:5" ht="15.75" x14ac:dyDescent="0.25">
      <c r="A9" s="27" t="s">
        <v>6</v>
      </c>
      <c r="B9" s="10"/>
      <c r="C9" s="10" t="s">
        <v>7</v>
      </c>
      <c r="D9" s="10"/>
      <c r="E9" s="10"/>
    </row>
    <row r="10" spans="1:5" ht="16.5" thickBot="1" x14ac:dyDescent="0.3">
      <c r="A10" s="10"/>
      <c r="B10" s="10"/>
      <c r="C10" s="10"/>
      <c r="D10" s="10"/>
      <c r="E10" s="10"/>
    </row>
    <row r="11" spans="1:5" ht="16.5" thickBot="1" x14ac:dyDescent="0.3">
      <c r="A11" s="22" t="s">
        <v>11</v>
      </c>
      <c r="B11" s="23" t="s">
        <v>12</v>
      </c>
      <c r="C11" s="23" t="s">
        <v>13</v>
      </c>
      <c r="D11" s="23" t="s">
        <v>14</v>
      </c>
      <c r="E11" s="24" t="s">
        <v>15</v>
      </c>
    </row>
    <row r="12" spans="1:5" ht="15.75" x14ac:dyDescent="0.25">
      <c r="A12" s="5"/>
      <c r="B12" s="6"/>
      <c r="C12" s="43"/>
      <c r="D12" s="7"/>
      <c r="E12" s="6"/>
    </row>
    <row r="13" spans="1:5" ht="15.75" x14ac:dyDescent="0.25">
      <c r="A13" s="19"/>
      <c r="B13" s="20"/>
      <c r="C13" s="43"/>
      <c r="D13" s="21"/>
      <c r="E13" s="20"/>
    </row>
    <row r="14" spans="1:5" ht="15.75" x14ac:dyDescent="0.25">
      <c r="A14" s="5"/>
      <c r="B14" s="6"/>
      <c r="C14" s="40"/>
      <c r="D14" s="21"/>
      <c r="E14" s="20"/>
    </row>
    <row r="15" spans="1:5" ht="15.75" x14ac:dyDescent="0.25">
      <c r="A15" s="5"/>
      <c r="B15" s="58"/>
      <c r="C15" s="44"/>
      <c r="D15" s="9"/>
      <c r="E15" s="8"/>
    </row>
    <row r="16" spans="1:5" ht="15.75" x14ac:dyDescent="0.25">
      <c r="A16" s="5"/>
      <c r="B16" s="6"/>
      <c r="C16" s="44"/>
      <c r="D16" s="9"/>
      <c r="E16" s="8"/>
    </row>
    <row r="17" spans="1:5" ht="15.75" x14ac:dyDescent="0.25">
      <c r="A17" s="5"/>
      <c r="B17" s="6"/>
      <c r="C17" s="8"/>
      <c r="D17" s="9"/>
      <c r="E17" s="8"/>
    </row>
    <row r="18" spans="1:5" ht="15.75" x14ac:dyDescent="0.25">
      <c r="A18" s="5"/>
      <c r="B18" s="6"/>
      <c r="C18" s="8"/>
      <c r="D18" s="9"/>
      <c r="E18" s="8"/>
    </row>
    <row r="19" spans="1:5" ht="15.75" x14ac:dyDescent="0.25">
      <c r="A19" s="5"/>
      <c r="B19" s="6"/>
      <c r="C19" s="8"/>
      <c r="D19" s="9"/>
      <c r="E19" s="8"/>
    </row>
    <row r="20" spans="1:5" ht="15.75" x14ac:dyDescent="0.25">
      <c r="A20" s="5"/>
      <c r="B20" s="6"/>
      <c r="C20" s="8"/>
      <c r="D20" s="9"/>
      <c r="E20" s="8"/>
    </row>
    <row r="21" spans="1:5" ht="15.75" x14ac:dyDescent="0.25">
      <c r="A21" s="5"/>
      <c r="B21" s="6"/>
      <c r="C21" s="8"/>
      <c r="D21" s="9"/>
      <c r="E21" s="8"/>
    </row>
    <row r="22" spans="1:5" ht="16.5" thickBot="1" x14ac:dyDescent="0.3">
      <c r="A22" s="6"/>
      <c r="B22" s="6"/>
      <c r="C22" s="8"/>
      <c r="D22" s="9"/>
      <c r="E22" s="8"/>
    </row>
    <row r="23" spans="1:5" ht="15.75" x14ac:dyDescent="0.25">
      <c r="A23" s="10"/>
      <c r="B23" s="10"/>
      <c r="C23" s="11" t="s">
        <v>18</v>
      </c>
      <c r="D23" s="17">
        <f>SUM(D12:D22)</f>
        <v>0</v>
      </c>
      <c r="E23" s="12"/>
    </row>
    <row r="24" spans="1:5" ht="15.75" x14ac:dyDescent="0.25">
      <c r="A24" s="10"/>
      <c r="B24" s="10"/>
      <c r="C24" s="13" t="s">
        <v>19</v>
      </c>
      <c r="D24" s="7" t="s">
        <v>120</v>
      </c>
      <c r="E24" s="14"/>
    </row>
    <row r="25" spans="1:5" ht="16.5" thickBot="1" x14ac:dyDescent="0.3">
      <c r="A25" s="10"/>
      <c r="B25" s="10"/>
      <c r="C25" s="15" t="s">
        <v>20</v>
      </c>
      <c r="D25" s="18" t="s">
        <v>24</v>
      </c>
      <c r="E25" s="16"/>
    </row>
    <row r="28" spans="1:5" x14ac:dyDescent="0.25">
      <c r="C28" s="2" t="s">
        <v>22</v>
      </c>
    </row>
    <row r="29" spans="1:5" x14ac:dyDescent="0.25">
      <c r="C29" s="1" t="s">
        <v>21</v>
      </c>
    </row>
    <row r="30" spans="1:5" x14ac:dyDescent="0.25">
      <c r="C30" s="3" t="s">
        <v>23</v>
      </c>
    </row>
  </sheetData>
  <autoFilter ref="A11:E16" xr:uid="{38D69DA4-C36E-4C79-8C28-921385880CA2}"/>
  <sortState xmlns:xlrd2="http://schemas.microsoft.com/office/spreadsheetml/2017/richdata2" ref="A12:E14">
    <sortCondition ref="A12:A14"/>
  </sortState>
  <mergeCells count="1">
    <mergeCell ref="A7:B7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Rendición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Galindo</dc:creator>
  <cp:lastModifiedBy>CENTRO_IDEAL</cp:lastModifiedBy>
  <cp:lastPrinted>2022-10-28T15:53:13Z</cp:lastPrinted>
  <dcterms:created xsi:type="dcterms:W3CDTF">2022-09-29T13:38:55Z</dcterms:created>
  <dcterms:modified xsi:type="dcterms:W3CDTF">2023-06-14T15:49:47Z</dcterms:modified>
</cp:coreProperties>
</file>